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2720" windowHeight="12930"/>
  </bookViews>
  <sheets>
    <sheet name="ARAGUAIA" sheetId="1" r:id="rId1"/>
  </sheets>
  <calcPr calcId="125725"/>
</workbook>
</file>

<file path=xl/calcChain.xml><?xml version="1.0" encoding="utf-8"?>
<calcChain xmlns="http://schemas.openxmlformats.org/spreadsheetml/2006/main">
  <c r="D7" i="1"/>
  <c r="D8"/>
  <c r="D9"/>
  <c r="D10"/>
  <c r="D11"/>
  <c r="D12"/>
  <c r="D13"/>
  <c r="D14"/>
  <c r="D15"/>
  <c r="D16"/>
  <c r="D17"/>
  <c r="D18"/>
  <c r="D19"/>
  <c r="D20"/>
  <c r="D21"/>
  <c r="D22"/>
  <c r="D6"/>
</calcChain>
</file>

<file path=xl/sharedStrings.xml><?xml version="1.0" encoding="utf-8"?>
<sst xmlns="http://schemas.openxmlformats.org/spreadsheetml/2006/main" count="25" uniqueCount="25">
  <si>
    <t>Estado/Municípios</t>
  </si>
  <si>
    <t>População Estimada Total</t>
  </si>
  <si>
    <t xml:space="preserve">Densidade Demográfica </t>
  </si>
  <si>
    <t>Pará</t>
  </si>
  <si>
    <t>RI Araguaia</t>
  </si>
  <si>
    <t>Água Azul do Norte</t>
  </si>
  <si>
    <t>Bannach</t>
  </si>
  <si>
    <t>Conceição do Araguaia</t>
  </si>
  <si>
    <t>Cumaru do Norte</t>
  </si>
  <si>
    <t>Floresta do Araguaia</t>
  </si>
  <si>
    <t>Ourilândia do Norte</t>
  </si>
  <si>
    <t>Pau D'Arco</t>
  </si>
  <si>
    <t>Redenção</t>
  </si>
  <si>
    <t>Rio Maria</t>
  </si>
  <si>
    <t>Santa Maria das Barreiras</t>
  </si>
  <si>
    <t>Santana do Araguaia</t>
  </si>
  <si>
    <t>São Félix do Xingu</t>
  </si>
  <si>
    <t>Sapucaia</t>
  </si>
  <si>
    <t>Tucumã</t>
  </si>
  <si>
    <t>Xinguara</t>
  </si>
  <si>
    <t>Fonte: IBGE</t>
  </si>
  <si>
    <t>Elaboração: FAPESPA</t>
  </si>
  <si>
    <t>Tabela 1 - População, Área Territorial (km²) e Densidade Demográfica - 2021</t>
  </si>
  <si>
    <t>Área Territorial km²  (*)</t>
  </si>
  <si>
    <t>(*) Área Territoria referente ao ano de 2020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</si>
</sst>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7" fillId="0" borderId="0"/>
    <xf numFmtId="9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Font="1"/>
    <xf numFmtId="0" fontId="2" fillId="2" borderId="0" xfId="1" applyFont="1" applyFill="1" applyBorder="1" applyAlignment="1" applyProtection="1"/>
    <xf numFmtId="0" fontId="2" fillId="0" borderId="0" xfId="1" applyFont="1" applyBorder="1" applyAlignment="1" applyProtection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3" fontId="4" fillId="0" borderId="4" xfId="0" applyNumberFormat="1" applyFont="1" applyBorder="1" applyAlignment="1">
      <alignment horizontal="right"/>
    </xf>
    <xf numFmtId="0" fontId="5" fillId="0" borderId="3" xfId="0" applyFont="1" applyBorder="1"/>
    <xf numFmtId="3" fontId="5" fillId="0" borderId="4" xfId="0" applyNumberFormat="1" applyFont="1" applyBorder="1" applyAlignment="1">
      <alignment horizontal="right"/>
    </xf>
    <xf numFmtId="0" fontId="5" fillId="0" borderId="6" xfId="0" applyFont="1" applyBorder="1"/>
    <xf numFmtId="3" fontId="5" fillId="0" borderId="7" xfId="0" applyNumberFormat="1" applyFont="1" applyBorder="1" applyAlignment="1">
      <alignment horizontal="right"/>
    </xf>
    <xf numFmtId="0" fontId="6" fillId="0" borderId="0" xfId="0" applyFont="1" applyFill="1" applyBorder="1"/>
    <xf numFmtId="4" fontId="9" fillId="0" borderId="4" xfId="0" applyNumberFormat="1" applyFont="1" applyBorder="1" applyAlignment="1">
      <alignment horizontal="right"/>
    </xf>
    <xf numFmtId="4" fontId="10" fillId="0" borderId="4" xfId="0" applyNumberFormat="1" applyFont="1" applyBorder="1" applyAlignment="1">
      <alignment horizontal="right"/>
    </xf>
    <xf numFmtId="4" fontId="10" fillId="0" borderId="7" xfId="0" applyNumberFormat="1" applyFont="1" applyBorder="1" applyAlignment="1">
      <alignment horizontal="right"/>
    </xf>
    <xf numFmtId="4" fontId="9" fillId="0" borderId="5" xfId="0" applyNumberFormat="1" applyFont="1" applyBorder="1" applyAlignment="1">
      <alignment horizontal="right"/>
    </xf>
    <xf numFmtId="0" fontId="2" fillId="0" borderId="0" xfId="1" applyFont="1" applyBorder="1" applyAlignment="1" applyProtection="1">
      <alignment horizontal="center"/>
    </xf>
    <xf numFmtId="4" fontId="9" fillId="0" borderId="8" xfId="0" applyNumberFormat="1" applyFont="1" applyBorder="1" applyAlignment="1">
      <alignment horizontal="right"/>
    </xf>
  </cellXfs>
  <cellStyles count="6">
    <cellStyle name="Hyperlink" xfId="1" builtinId="8"/>
    <cellStyle name="Normal" xfId="0" builtinId="0"/>
    <cellStyle name="Normal 2" xfId="2"/>
    <cellStyle name="Porcentagem 2" xfId="3"/>
    <cellStyle name="Separador de milhares 2" xfId="4"/>
    <cellStyle name="Separador de milhares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144375</xdr:colOff>
      <xdr:row>0</xdr:row>
      <xdr:rowOff>720000</xdr:rowOff>
    </xdr:to>
    <xdr:pic>
      <xdr:nvPicPr>
        <xdr:cNvPr id="3" name="Imagem 2" descr="C:\Users\raymundo.junior.FAPESPA.000\Documents\SISTEMAS FAPESPA\RADAR\FAPESPA e Governo JPEG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240000" cy="72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6"/>
  <sheetViews>
    <sheetView showGridLines="0" tabSelected="1" workbookViewId="0">
      <selection activeCell="E28" sqref="E28"/>
    </sheetView>
  </sheetViews>
  <sheetFormatPr defaultRowHeight="15"/>
  <cols>
    <col min="1" max="1" width="25.7109375" style="1" customWidth="1"/>
    <col min="2" max="4" width="20.7109375" style="1" customWidth="1"/>
    <col min="5" max="16384" width="9.140625" style="1"/>
  </cols>
  <sheetData>
    <row r="1" spans="1:4" ht="60" customHeight="1"/>
    <row r="3" spans="1:4">
      <c r="A3" s="17" t="s">
        <v>22</v>
      </c>
      <c r="B3" s="17"/>
      <c r="C3" s="17"/>
      <c r="D3" s="17"/>
    </row>
    <row r="4" spans="1:4">
      <c r="A4" s="2"/>
      <c r="B4" s="3"/>
      <c r="C4" s="3"/>
      <c r="D4" s="3"/>
    </row>
    <row r="5" spans="1:4" ht="14.25" customHeight="1">
      <c r="A5" s="4" t="s">
        <v>0</v>
      </c>
      <c r="B5" s="4" t="s">
        <v>1</v>
      </c>
      <c r="C5" s="4" t="s">
        <v>23</v>
      </c>
      <c r="D5" s="5" t="s">
        <v>2</v>
      </c>
    </row>
    <row r="6" spans="1:4">
      <c r="A6" s="6" t="s">
        <v>3</v>
      </c>
      <c r="B6" s="7">
        <v>8777124</v>
      </c>
      <c r="C6" s="13">
        <v>1245870.7069999997</v>
      </c>
      <c r="D6" s="16">
        <f>B6/C6</f>
        <v>7.0449718021984138</v>
      </c>
    </row>
    <row r="7" spans="1:4">
      <c r="A7" s="6" t="s">
        <v>4</v>
      </c>
      <c r="B7" s="7">
        <v>583777</v>
      </c>
      <c r="C7" s="13">
        <v>174174.48400000003</v>
      </c>
      <c r="D7" s="16">
        <f t="shared" ref="D7:D22" si="0">B7/C7</f>
        <v>3.3516792275957017</v>
      </c>
    </row>
    <row r="8" spans="1:4">
      <c r="A8" s="8" t="s">
        <v>5</v>
      </c>
      <c r="B8" s="9">
        <v>27797</v>
      </c>
      <c r="C8" s="14">
        <v>7113.9549999999999</v>
      </c>
      <c r="D8" s="16">
        <f t="shared" si="0"/>
        <v>3.9073904740752505</v>
      </c>
    </row>
    <row r="9" spans="1:4">
      <c r="A9" s="8" t="s">
        <v>6</v>
      </c>
      <c r="B9" s="9">
        <v>3239</v>
      </c>
      <c r="C9" s="14">
        <v>2956.6489999999999</v>
      </c>
      <c r="D9" s="16">
        <f t="shared" si="0"/>
        <v>1.0954969629469038</v>
      </c>
    </row>
    <row r="10" spans="1:4">
      <c r="A10" s="8" t="s">
        <v>7</v>
      </c>
      <c r="B10" s="9">
        <v>48115</v>
      </c>
      <c r="C10" s="14">
        <v>5829.482</v>
      </c>
      <c r="D10" s="16">
        <f t="shared" si="0"/>
        <v>8.2537350659972883</v>
      </c>
    </row>
    <row r="11" spans="1:4">
      <c r="A11" s="8" t="s">
        <v>8</v>
      </c>
      <c r="B11" s="9">
        <v>14044</v>
      </c>
      <c r="C11" s="14">
        <v>17085.001</v>
      </c>
      <c r="D11" s="16">
        <f t="shared" si="0"/>
        <v>0.82200756090093297</v>
      </c>
    </row>
    <row r="12" spans="1:4">
      <c r="A12" s="8" t="s">
        <v>9</v>
      </c>
      <c r="B12" s="9">
        <v>20742</v>
      </c>
      <c r="C12" s="14">
        <v>3444.2849999999999</v>
      </c>
      <c r="D12" s="16">
        <f t="shared" si="0"/>
        <v>6.0221497349957973</v>
      </c>
    </row>
    <row r="13" spans="1:4">
      <c r="A13" s="8" t="s">
        <v>10</v>
      </c>
      <c r="B13" s="9">
        <v>33831</v>
      </c>
      <c r="C13" s="14">
        <v>14410.566999999999</v>
      </c>
      <c r="D13" s="16">
        <f t="shared" si="0"/>
        <v>2.3476522471322609</v>
      </c>
    </row>
    <row r="14" spans="1:4">
      <c r="A14" s="8" t="s">
        <v>11</v>
      </c>
      <c r="B14" s="9">
        <v>5339</v>
      </c>
      <c r="C14" s="14">
        <v>1671.4190000000001</v>
      </c>
      <c r="D14" s="16">
        <f t="shared" si="0"/>
        <v>3.1942917963718251</v>
      </c>
    </row>
    <row r="15" spans="1:4">
      <c r="A15" s="8" t="s">
        <v>12</v>
      </c>
      <c r="B15" s="9">
        <v>86326</v>
      </c>
      <c r="C15" s="14">
        <v>3823.8090000000002</v>
      </c>
      <c r="D15" s="16">
        <f t="shared" si="0"/>
        <v>22.575918410150717</v>
      </c>
    </row>
    <row r="16" spans="1:4">
      <c r="A16" s="8" t="s">
        <v>13</v>
      </c>
      <c r="B16" s="9">
        <v>18208</v>
      </c>
      <c r="C16" s="14">
        <v>4114.6270000000004</v>
      </c>
      <c r="D16" s="16">
        <f t="shared" si="0"/>
        <v>4.4251884800250423</v>
      </c>
    </row>
    <row r="17" spans="1:4">
      <c r="A17" s="8" t="s">
        <v>14</v>
      </c>
      <c r="B17" s="9">
        <v>22244</v>
      </c>
      <c r="C17" s="14">
        <v>10330.214</v>
      </c>
      <c r="D17" s="16">
        <f t="shared" si="0"/>
        <v>2.1532951785897176</v>
      </c>
    </row>
    <row r="18" spans="1:4">
      <c r="A18" s="8" t="s">
        <v>15</v>
      </c>
      <c r="B18" s="9">
        <v>75995</v>
      </c>
      <c r="C18" s="14">
        <v>11591.441000000001</v>
      </c>
      <c r="D18" s="16">
        <f t="shared" si="0"/>
        <v>6.5561305104343797</v>
      </c>
    </row>
    <row r="19" spans="1:4">
      <c r="A19" s="8" t="s">
        <v>16</v>
      </c>
      <c r="B19" s="9">
        <v>135732</v>
      </c>
      <c r="C19" s="14">
        <v>84212.903000000006</v>
      </c>
      <c r="D19" s="16">
        <f t="shared" si="0"/>
        <v>1.6117720107570688</v>
      </c>
    </row>
    <row r="20" spans="1:4">
      <c r="A20" s="8" t="s">
        <v>17</v>
      </c>
      <c r="B20" s="9">
        <v>6088</v>
      </c>
      <c r="C20" s="14">
        <v>1298.19</v>
      </c>
      <c r="D20" s="16">
        <f t="shared" si="0"/>
        <v>4.6896062979995223</v>
      </c>
    </row>
    <row r="21" spans="1:4">
      <c r="A21" s="8" t="s">
        <v>18</v>
      </c>
      <c r="B21" s="9">
        <v>40661</v>
      </c>
      <c r="C21" s="14">
        <v>2512.5940000000001</v>
      </c>
      <c r="D21" s="16">
        <f t="shared" si="0"/>
        <v>16.182877138128962</v>
      </c>
    </row>
    <row r="22" spans="1:4">
      <c r="A22" s="10" t="s">
        <v>19</v>
      </c>
      <c r="B22" s="11">
        <v>45416</v>
      </c>
      <c r="C22" s="15">
        <v>3779.348</v>
      </c>
      <c r="D22" s="18">
        <f t="shared" si="0"/>
        <v>12.016887568966922</v>
      </c>
    </row>
    <row r="24" spans="1:4">
      <c r="A24" s="12" t="s">
        <v>20</v>
      </c>
    </row>
    <row r="25" spans="1:4">
      <c r="A25" s="12" t="s">
        <v>21</v>
      </c>
    </row>
    <row r="26" spans="1:4">
      <c r="A26" t="s">
        <v>24</v>
      </c>
    </row>
  </sheetData>
  <mergeCells count="1">
    <mergeCell ref="A3:D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ARAGUAIA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Gilson.Prata</dc:creator>
  <cp:lastModifiedBy>raymundo.junior</cp:lastModifiedBy>
  <dcterms:created xsi:type="dcterms:W3CDTF">2019-05-17T14:50:56Z</dcterms:created>
  <dcterms:modified xsi:type="dcterms:W3CDTF">2021-09-13T18:15:19Z</dcterms:modified>
</cp:coreProperties>
</file>