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GUAMÁ" sheetId="14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7" i="14" l="1"/>
  <c r="D148" i="9" l="1"/>
  <c r="D136" i="9"/>
  <c r="D129" i="9"/>
  <c r="D112" i="9"/>
  <c r="D96" i="9"/>
  <c r="D90" i="9"/>
  <c r="D73" i="9"/>
  <c r="D65" i="9"/>
  <c r="D46" i="9"/>
  <c r="D33" i="9"/>
  <c r="D19" i="9"/>
  <c r="D3" i="9"/>
</calcChain>
</file>

<file path=xl/sharedStrings.xml><?xml version="1.0" encoding="utf-8"?>
<sst xmlns="http://schemas.openxmlformats.org/spreadsheetml/2006/main" count="489" uniqueCount="175">
  <si>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</si>
  <si>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</si>
  <si>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</si>
  <si>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</si>
  <si>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</si>
  <si>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</si>
  <si>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</si>
  <si>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</si>
  <si>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</si>
  <si>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</si>
  <si>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</si>
  <si>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</si>
  <si>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</si>
  <si>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</si>
  <si>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</si>
  <si>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</si>
  <si>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</si>
  <si>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</si>
  <si>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</si>
  <si>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</si>
  <si>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</si>
  <si>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</si>
  <si>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</si>
  <si>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</si>
  <si>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</si>
  <si>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</si>
  <si>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</si>
  <si>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</si>
  <si>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</si>
  <si>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</si>
  <si>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</si>
  <si>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</si>
  <si>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</si>
  <si>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</si>
  <si>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</si>
  <si>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</si>
  <si>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</si>
  <si>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</si>
  <si>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</si>
  <si>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</si>
  <si>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</si>
  <si>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</si>
  <si>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</si>
  <si>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</si>
  <si>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</si>
  <si>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</si>
  <si>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</si>
  <si>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</si>
  <si>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</si>
  <si>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</si>
  <si>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</si>
  <si>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</si>
  <si>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</si>
  <si>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</si>
  <si>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</si>
  <si>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</si>
  <si>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</si>
  <si>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</si>
  <si>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</si>
  <si>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</si>
  <si>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</si>
  <si>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</si>
  <si>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</si>
  <si>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</si>
  <si>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</si>
  <si>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</si>
  <si>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</si>
  <si>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</si>
  <si>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</si>
  <si>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</si>
  <si>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</si>
  <si>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</si>
  <si>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</si>
  <si>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</si>
  <si>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</si>
  <si>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</si>
  <si>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</si>
  <si>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</si>
  <si>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</si>
  <si>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</si>
  <si>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</si>
  <si>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</si>
  <si>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</si>
  <si>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</si>
  <si>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</si>
  <si>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</si>
  <si>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</si>
  <si>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</si>
  <si>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</si>
  <si>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</si>
  <si>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</si>
  <si>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</si>
  <si>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</si>
  <si>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</si>
  <si>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</si>
  <si>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</si>
  <si>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</si>
  <si>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</si>
  <si>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</si>
  <si>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</si>
  <si>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</si>
  <si>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</si>
  <si>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</si>
  <si>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</si>
  <si>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</si>
  <si>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</si>
  <si>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</si>
  <si>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</si>
  <si>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</si>
  <si>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</si>
  <si>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</si>
  <si>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</si>
  <si>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</si>
  <si>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</si>
  <si>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</si>
  <si>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</si>
  <si>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</si>
  <si>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</si>
  <si>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</si>
  <si>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</si>
  <si>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</si>
  <si>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</si>
  <si>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</si>
  <si>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</si>
  <si>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</si>
  <si>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</si>
  <si>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</si>
  <si>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</si>
  <si>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</si>
  <si>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</si>
  <si>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</si>
  <si>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</si>
  <si>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</si>
  <si>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</si>
  <si>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</si>
  <si>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</si>
  <si>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</si>
  <si>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</si>
  <si>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</si>
  <si>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</si>
  <si>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</si>
  <si>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</si>
  <si>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</si>
  <si>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</si>
  <si>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</si>
  <si>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</si>
  <si>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</si>
  <si>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</si>
  <si>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</si>
  <si>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</si>
  <si>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</si>
  <si>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</si>
  <si>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</si>
  <si>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</si>
  <si>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</si>
  <si>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</si>
  <si>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</si>
  <si>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</si>
  <si>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</si>
  <si>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</si>
  <si>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</si>
  <si>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</si>
  <si>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</si>
  <si>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</si>
  <si>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</si>
  <si>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</si>
  <si>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</si>
  <si>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</si>
  <si>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</si>
  <si>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</si>
  <si>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</si>
  <si>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Estado/Municípios</t>
  </si>
  <si>
    <t>RI Guamá</t>
  </si>
  <si>
    <t xml:space="preserve">Fonte: IBGE </t>
  </si>
  <si>
    <t>Tabela 2 - População por Sexo e Razão entre os Sexos 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</si>
</sst>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/>
    <xf numFmtId="3" fontId="9" fillId="0" borderId="7" xfId="0" applyNumberFormat="1" applyFont="1" applyBorder="1" applyAlignment="1">
      <alignment horizontal="right"/>
    </xf>
    <xf numFmtId="0" fontId="10" fillId="0" borderId="6" xfId="0" applyFont="1" applyBorder="1"/>
    <xf numFmtId="3" fontId="10" fillId="0" borderId="7" xfId="0" applyNumberFormat="1" applyFont="1" applyBorder="1" applyAlignment="1">
      <alignment horizontal="right"/>
    </xf>
    <xf numFmtId="0" fontId="10" fillId="0" borderId="4" xfId="0" applyFont="1" applyBorder="1"/>
    <xf numFmtId="3" fontId="10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/>
    </xf>
    <xf numFmtId="0" fontId="12" fillId="0" borderId="6" xfId="0" applyFont="1" applyBorder="1"/>
    <xf numFmtId="3" fontId="12" fillId="0" borderId="7" xfId="0" applyNumberFormat="1" applyFont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0" fontId="9" fillId="0" borderId="0" xfId="0" applyFont="1" applyBorder="1" applyAlignment="1">
      <alignment vertical="center" wrapText="1"/>
    </xf>
    <xf numFmtId="4" fontId="12" fillId="0" borderId="9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</cellXfs>
  <cellStyles count="6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600074</xdr:colOff>
      <xdr:row>0</xdr:row>
      <xdr:rowOff>561974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1724" cy="56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156"/>
  <sheetViews>
    <sheetView workbookViewId="0">
      <selection activeCell="B1" sqref="B1"/>
    </sheetView>
  </sheetViews>
  <sheetFormatPr defaultRowHeight="15" x14ac:dyDescent="0.2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 x14ac:dyDescent="0.25">
      <c r="B1" s="13" t="s">
        <v>152</v>
      </c>
      <c r="C1" s="12"/>
      <c r="D1" s="12"/>
      <c r="E1" s="2"/>
      <c r="J1" s="8"/>
    </row>
    <row r="2" spans="1:10" ht="15.75" x14ac:dyDescent="0.25">
      <c r="B2" s="13"/>
      <c r="C2" s="12"/>
      <c r="D2" s="12"/>
      <c r="E2" s="2"/>
      <c r="J2" s="8"/>
    </row>
    <row r="3" spans="1:10" x14ac:dyDescent="0.25">
      <c r="C3" s="50" t="s">
        <v>150</v>
      </c>
      <c r="D3" s="50"/>
      <c r="J3" s="8"/>
    </row>
    <row r="4" spans="1:10" ht="30" customHeight="1" x14ac:dyDescent="0.25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 x14ac:dyDescent="0.25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 x14ac:dyDescent="0.25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 x14ac:dyDescent="0.25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 x14ac:dyDescent="0.25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 x14ac:dyDescent="0.25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 x14ac:dyDescent="0.25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 x14ac:dyDescent="0.25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 x14ac:dyDescent="0.25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 x14ac:dyDescent="0.25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 x14ac:dyDescent="0.25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 x14ac:dyDescent="0.25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 x14ac:dyDescent="0.25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 x14ac:dyDescent="0.25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 x14ac:dyDescent="0.25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 x14ac:dyDescent="0.25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 x14ac:dyDescent="0.25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 x14ac:dyDescent="0.25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 x14ac:dyDescent="0.25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 x14ac:dyDescent="0.25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 x14ac:dyDescent="0.25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 x14ac:dyDescent="0.25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 x14ac:dyDescent="0.25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 x14ac:dyDescent="0.25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 x14ac:dyDescent="0.25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 x14ac:dyDescent="0.25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 x14ac:dyDescent="0.25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 x14ac:dyDescent="0.25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 x14ac:dyDescent="0.25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 x14ac:dyDescent="0.25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 x14ac:dyDescent="0.25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 x14ac:dyDescent="0.25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 x14ac:dyDescent="0.25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 x14ac:dyDescent="0.25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 x14ac:dyDescent="0.25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 x14ac:dyDescent="0.25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 x14ac:dyDescent="0.25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 x14ac:dyDescent="0.25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 x14ac:dyDescent="0.25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 x14ac:dyDescent="0.25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 x14ac:dyDescent="0.25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 x14ac:dyDescent="0.25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 x14ac:dyDescent="0.25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 x14ac:dyDescent="0.25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 x14ac:dyDescent="0.25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 x14ac:dyDescent="0.25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 x14ac:dyDescent="0.25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 x14ac:dyDescent="0.25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 x14ac:dyDescent="0.25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 x14ac:dyDescent="0.25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 x14ac:dyDescent="0.25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 x14ac:dyDescent="0.25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 x14ac:dyDescent="0.25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 x14ac:dyDescent="0.25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 x14ac:dyDescent="0.25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 x14ac:dyDescent="0.25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 x14ac:dyDescent="0.25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 x14ac:dyDescent="0.25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 x14ac:dyDescent="0.25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 x14ac:dyDescent="0.25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 x14ac:dyDescent="0.25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 x14ac:dyDescent="0.25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 x14ac:dyDescent="0.25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 x14ac:dyDescent="0.25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 x14ac:dyDescent="0.25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 x14ac:dyDescent="0.25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 x14ac:dyDescent="0.25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 x14ac:dyDescent="0.25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 x14ac:dyDescent="0.25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 x14ac:dyDescent="0.25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 x14ac:dyDescent="0.25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 x14ac:dyDescent="0.25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 x14ac:dyDescent="0.25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 x14ac:dyDescent="0.25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 x14ac:dyDescent="0.25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 x14ac:dyDescent="0.25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 x14ac:dyDescent="0.25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 x14ac:dyDescent="0.25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 x14ac:dyDescent="0.25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 x14ac:dyDescent="0.25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 x14ac:dyDescent="0.25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 x14ac:dyDescent="0.25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 x14ac:dyDescent="0.25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 x14ac:dyDescent="0.25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 x14ac:dyDescent="0.25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 x14ac:dyDescent="0.25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 x14ac:dyDescent="0.25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 x14ac:dyDescent="0.25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 x14ac:dyDescent="0.25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 x14ac:dyDescent="0.25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 x14ac:dyDescent="0.25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 x14ac:dyDescent="0.25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 x14ac:dyDescent="0.25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 x14ac:dyDescent="0.25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 x14ac:dyDescent="0.25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 x14ac:dyDescent="0.25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 x14ac:dyDescent="0.25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 x14ac:dyDescent="0.25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 x14ac:dyDescent="0.25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 x14ac:dyDescent="0.25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 x14ac:dyDescent="0.25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 x14ac:dyDescent="0.25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 x14ac:dyDescent="0.25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 x14ac:dyDescent="0.25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 x14ac:dyDescent="0.25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 x14ac:dyDescent="0.25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 x14ac:dyDescent="0.25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 x14ac:dyDescent="0.25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 x14ac:dyDescent="0.25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 x14ac:dyDescent="0.25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 x14ac:dyDescent="0.25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 x14ac:dyDescent="0.25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 x14ac:dyDescent="0.25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 x14ac:dyDescent="0.25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 x14ac:dyDescent="0.25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 x14ac:dyDescent="0.25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 x14ac:dyDescent="0.25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 x14ac:dyDescent="0.25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 x14ac:dyDescent="0.25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 x14ac:dyDescent="0.25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 x14ac:dyDescent="0.25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 x14ac:dyDescent="0.25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 x14ac:dyDescent="0.25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 x14ac:dyDescent="0.25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 x14ac:dyDescent="0.25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 x14ac:dyDescent="0.25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 x14ac:dyDescent="0.25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 x14ac:dyDescent="0.25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 x14ac:dyDescent="0.25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 x14ac:dyDescent="0.25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 x14ac:dyDescent="0.25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 x14ac:dyDescent="0.25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 x14ac:dyDescent="0.25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 x14ac:dyDescent="0.25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 x14ac:dyDescent="0.25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 x14ac:dyDescent="0.25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 x14ac:dyDescent="0.25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 x14ac:dyDescent="0.25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 x14ac:dyDescent="0.25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 x14ac:dyDescent="0.25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 x14ac:dyDescent="0.25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 x14ac:dyDescent="0.25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 x14ac:dyDescent="0.25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 x14ac:dyDescent="0.25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 x14ac:dyDescent="0.25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 x14ac:dyDescent="0.25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 x14ac:dyDescent="0.25">
      <c r="B150" s="10"/>
      <c r="J150" s="8"/>
    </row>
    <row r="151" spans="1:10" x14ac:dyDescent="0.25">
      <c r="B151" s="1" t="s">
        <v>153</v>
      </c>
      <c r="J151" s="8"/>
    </row>
    <row r="152" spans="1:10" x14ac:dyDescent="0.25">
      <c r="B152" s="1" t="s">
        <v>147</v>
      </c>
      <c r="J152" s="8"/>
    </row>
    <row r="153" spans="1:10" x14ac:dyDescent="0.25">
      <c r="J153" s="8"/>
    </row>
    <row r="154" spans="1:10" x14ac:dyDescent="0.25">
      <c r="J154" s="8"/>
    </row>
    <row r="155" spans="1:10" x14ac:dyDescent="0.25">
      <c r="J155" s="8"/>
    </row>
    <row r="156" spans="1:10" x14ac:dyDescent="0.25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D158"/>
  <sheetViews>
    <sheetView workbookViewId="0">
      <selection activeCell="C9" sqref="C9"/>
    </sheetView>
  </sheetViews>
  <sheetFormatPr defaultRowHeight="15" x14ac:dyDescent="0.2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 x14ac:dyDescent="0.25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 x14ac:dyDescent="0.25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 x14ac:dyDescent="0.25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 x14ac:dyDescent="0.25">
      <c r="A4" s="20" t="s">
        <v>5</v>
      </c>
      <c r="B4" s="21">
        <v>13862</v>
      </c>
      <c r="C4" s="21">
        <v>11644</v>
      </c>
      <c r="D4" s="26">
        <v>119.04886790803393</v>
      </c>
    </row>
    <row r="5" spans="1:4" x14ac:dyDescent="0.25">
      <c r="A5" s="20" t="s">
        <v>17</v>
      </c>
      <c r="B5" s="21">
        <v>1818</v>
      </c>
      <c r="C5" s="21">
        <v>1561</v>
      </c>
      <c r="D5" s="26">
        <v>116.60353535353536</v>
      </c>
    </row>
    <row r="6" spans="1:4" x14ac:dyDescent="0.25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 x14ac:dyDescent="0.25">
      <c r="A7" s="20" t="s">
        <v>41</v>
      </c>
      <c r="B7" s="21">
        <v>6478</v>
      </c>
      <c r="C7" s="21">
        <v>4666</v>
      </c>
      <c r="D7" s="26">
        <v>138.67730900798176</v>
      </c>
    </row>
    <row r="8" spans="1:4" x14ac:dyDescent="0.25">
      <c r="A8" s="20" t="s">
        <v>49</v>
      </c>
      <c r="B8" s="21">
        <v>9835</v>
      </c>
      <c r="C8" s="21">
        <v>8460</v>
      </c>
      <c r="D8" s="26">
        <v>116.23463551174396</v>
      </c>
    </row>
    <row r="9" spans="1:4" x14ac:dyDescent="0.25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 x14ac:dyDescent="0.25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 x14ac:dyDescent="0.25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 x14ac:dyDescent="0.25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 x14ac:dyDescent="0.25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 x14ac:dyDescent="0.25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 x14ac:dyDescent="0.25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 x14ac:dyDescent="0.25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 x14ac:dyDescent="0.25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 x14ac:dyDescent="0.25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 x14ac:dyDescent="0.25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 x14ac:dyDescent="0.25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 x14ac:dyDescent="0.25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 x14ac:dyDescent="0.25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 x14ac:dyDescent="0.25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 x14ac:dyDescent="0.25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 x14ac:dyDescent="0.25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 x14ac:dyDescent="0.25">
      <c r="A26" s="20" t="s">
        <v>145</v>
      </c>
      <c r="B26" s="21">
        <v>0</v>
      </c>
      <c r="C26" s="21">
        <v>0</v>
      </c>
      <c r="D26" s="26">
        <v>0</v>
      </c>
    </row>
    <row r="27" spans="1:4" x14ac:dyDescent="0.25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 x14ac:dyDescent="0.25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 x14ac:dyDescent="0.25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 x14ac:dyDescent="0.25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 x14ac:dyDescent="0.25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 x14ac:dyDescent="0.25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 x14ac:dyDescent="0.25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 x14ac:dyDescent="0.25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 x14ac:dyDescent="0.25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 x14ac:dyDescent="0.25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 x14ac:dyDescent="0.25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 x14ac:dyDescent="0.25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 x14ac:dyDescent="0.25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 x14ac:dyDescent="0.25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 x14ac:dyDescent="0.25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 x14ac:dyDescent="0.25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 x14ac:dyDescent="0.25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 x14ac:dyDescent="0.25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 x14ac:dyDescent="0.25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 x14ac:dyDescent="0.25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 x14ac:dyDescent="0.25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 x14ac:dyDescent="0.25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 x14ac:dyDescent="0.25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 x14ac:dyDescent="0.25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 x14ac:dyDescent="0.25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 x14ac:dyDescent="0.25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 x14ac:dyDescent="0.25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 x14ac:dyDescent="0.25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 x14ac:dyDescent="0.25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 x14ac:dyDescent="0.25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 x14ac:dyDescent="0.25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 x14ac:dyDescent="0.25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 x14ac:dyDescent="0.25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 x14ac:dyDescent="0.25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 x14ac:dyDescent="0.25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 x14ac:dyDescent="0.25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 x14ac:dyDescent="0.25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 x14ac:dyDescent="0.25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 x14ac:dyDescent="0.25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 x14ac:dyDescent="0.25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 x14ac:dyDescent="0.25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 x14ac:dyDescent="0.25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 x14ac:dyDescent="0.25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 x14ac:dyDescent="0.25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 x14ac:dyDescent="0.25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 x14ac:dyDescent="0.25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 x14ac:dyDescent="0.25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 x14ac:dyDescent="0.25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 x14ac:dyDescent="0.25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 x14ac:dyDescent="0.25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 x14ac:dyDescent="0.25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 x14ac:dyDescent="0.25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 x14ac:dyDescent="0.25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 x14ac:dyDescent="0.25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 x14ac:dyDescent="0.25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 x14ac:dyDescent="0.25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 x14ac:dyDescent="0.25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 x14ac:dyDescent="0.25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 x14ac:dyDescent="0.25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 x14ac:dyDescent="0.25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 x14ac:dyDescent="0.25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 x14ac:dyDescent="0.25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 x14ac:dyDescent="0.25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 x14ac:dyDescent="0.25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 x14ac:dyDescent="0.25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 x14ac:dyDescent="0.25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 x14ac:dyDescent="0.25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 x14ac:dyDescent="0.25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 x14ac:dyDescent="0.25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 x14ac:dyDescent="0.25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 x14ac:dyDescent="0.25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 x14ac:dyDescent="0.25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 x14ac:dyDescent="0.25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 x14ac:dyDescent="0.25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 x14ac:dyDescent="0.25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 x14ac:dyDescent="0.25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 x14ac:dyDescent="0.25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 x14ac:dyDescent="0.25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 x14ac:dyDescent="0.25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 x14ac:dyDescent="0.25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 x14ac:dyDescent="0.25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 x14ac:dyDescent="0.25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 x14ac:dyDescent="0.25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 x14ac:dyDescent="0.25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 x14ac:dyDescent="0.25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 x14ac:dyDescent="0.25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 x14ac:dyDescent="0.25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 x14ac:dyDescent="0.25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 x14ac:dyDescent="0.25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 x14ac:dyDescent="0.25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 x14ac:dyDescent="0.25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 x14ac:dyDescent="0.25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 x14ac:dyDescent="0.25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 x14ac:dyDescent="0.25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 x14ac:dyDescent="0.25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 x14ac:dyDescent="0.25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 x14ac:dyDescent="0.25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 x14ac:dyDescent="0.25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 x14ac:dyDescent="0.25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 x14ac:dyDescent="0.25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 x14ac:dyDescent="0.25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 x14ac:dyDescent="0.25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 x14ac:dyDescent="0.25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 x14ac:dyDescent="0.25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 x14ac:dyDescent="0.25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 x14ac:dyDescent="0.25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 x14ac:dyDescent="0.25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 x14ac:dyDescent="0.25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 x14ac:dyDescent="0.25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 x14ac:dyDescent="0.25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 x14ac:dyDescent="0.25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 x14ac:dyDescent="0.25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 x14ac:dyDescent="0.25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 x14ac:dyDescent="0.25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 x14ac:dyDescent="0.25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 x14ac:dyDescent="0.25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 x14ac:dyDescent="0.25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 x14ac:dyDescent="0.25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 x14ac:dyDescent="0.25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 x14ac:dyDescent="0.25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 x14ac:dyDescent="0.25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 x14ac:dyDescent="0.25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 x14ac:dyDescent="0.25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 x14ac:dyDescent="0.25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 x14ac:dyDescent="0.25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 x14ac:dyDescent="0.25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 x14ac:dyDescent="0.25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 x14ac:dyDescent="0.25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 x14ac:dyDescent="0.25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 x14ac:dyDescent="0.25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 x14ac:dyDescent="0.25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 x14ac:dyDescent="0.25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D28"/>
  <sheetViews>
    <sheetView showGridLines="0" tabSelected="1" workbookViewId="0">
      <selection activeCell="A2" sqref="A2:D28"/>
    </sheetView>
  </sheetViews>
  <sheetFormatPr defaultColWidth="18.5703125" defaultRowHeight="15" x14ac:dyDescent="0.25"/>
  <cols>
    <col min="1" max="1" width="26.5703125" customWidth="1"/>
  </cols>
  <sheetData>
    <row r="1" spans="1:4" ht="65.099999999999994" customHeight="1" x14ac:dyDescent="0.25">
      <c r="A1" s="49"/>
      <c r="B1" s="49"/>
    </row>
    <row r="2" spans="1:4" x14ac:dyDescent="0.25">
      <c r="A2" s="49"/>
      <c r="B2" s="49"/>
    </row>
    <row r="3" spans="1:4" x14ac:dyDescent="0.25">
      <c r="A3" s="51" t="s">
        <v>174</v>
      </c>
      <c r="B3" s="51"/>
      <c r="C3" s="51"/>
      <c r="D3" s="51"/>
    </row>
    <row r="4" spans="1:4" ht="15" customHeight="1" x14ac:dyDescent="0.25">
      <c r="B4" s="47"/>
      <c r="C4" s="47"/>
      <c r="D4" s="47"/>
    </row>
    <row r="5" spans="1:4" x14ac:dyDescent="0.25">
      <c r="A5" s="42" t="s">
        <v>171</v>
      </c>
      <c r="B5" s="31" t="s">
        <v>168</v>
      </c>
      <c r="C5" s="31" t="s">
        <v>169</v>
      </c>
      <c r="D5" s="38" t="s">
        <v>170</v>
      </c>
    </row>
    <row r="6" spans="1:4" x14ac:dyDescent="0.25">
      <c r="A6" s="32" t="s">
        <v>0</v>
      </c>
      <c r="B6" s="39">
        <v>3946189</v>
      </c>
      <c r="C6" s="39">
        <v>3876016</v>
      </c>
      <c r="D6" s="46">
        <v>101.66585355342899</v>
      </c>
    </row>
    <row r="7" spans="1:4" x14ac:dyDescent="0.25">
      <c r="A7" s="32" t="s">
        <v>172</v>
      </c>
      <c r="B7" s="33">
        <v>319238</v>
      </c>
      <c r="C7" s="33">
        <v>310785</v>
      </c>
      <c r="D7" s="43">
        <f>B7/C7*100</f>
        <v>102.71988673842046</v>
      </c>
    </row>
    <row r="8" spans="1:4" x14ac:dyDescent="0.25">
      <c r="A8" s="34" t="s">
        <v>36</v>
      </c>
      <c r="B8" s="35">
        <v>87324</v>
      </c>
      <c r="C8" s="35">
        <v>91662</v>
      </c>
      <c r="D8" s="44">
        <v>95.266879433423924</v>
      </c>
    </row>
    <row r="9" spans="1:4" x14ac:dyDescent="0.25">
      <c r="A9" s="34" t="s">
        <v>38</v>
      </c>
      <c r="B9" s="35">
        <v>5934</v>
      </c>
      <c r="C9" s="35">
        <v>5561</v>
      </c>
      <c r="D9" s="44">
        <v>106.85205379861868</v>
      </c>
    </row>
    <row r="10" spans="1:4" x14ac:dyDescent="0.25">
      <c r="A10" s="34" t="s">
        <v>45</v>
      </c>
      <c r="B10" s="35">
        <v>18201</v>
      </c>
      <c r="C10" s="35">
        <v>17322</v>
      </c>
      <c r="D10" s="44">
        <v>105.03407867989955</v>
      </c>
    </row>
    <row r="11" spans="1:4" x14ac:dyDescent="0.25">
      <c r="A11" s="34" t="s">
        <v>53</v>
      </c>
      <c r="B11" s="35">
        <v>18381</v>
      </c>
      <c r="C11" s="35">
        <v>18033</v>
      </c>
      <c r="D11" s="44">
        <v>101.95272931907711</v>
      </c>
    </row>
    <row r="12" spans="1:4" x14ac:dyDescent="0.25">
      <c r="A12" s="34" t="s">
        <v>55</v>
      </c>
      <c r="B12" s="35">
        <v>5353</v>
      </c>
      <c r="C12" s="35">
        <v>5040</v>
      </c>
      <c r="D12" s="44">
        <v>106.22560098623381</v>
      </c>
    </row>
    <row r="13" spans="1:4" x14ac:dyDescent="0.25">
      <c r="A13" s="34" t="s">
        <v>65</v>
      </c>
      <c r="B13" s="35">
        <v>4297</v>
      </c>
      <c r="C13" s="35">
        <v>3882</v>
      </c>
      <c r="D13" s="44">
        <v>110.39668135856884</v>
      </c>
    </row>
    <row r="14" spans="1:4" x14ac:dyDescent="0.25">
      <c r="A14" s="34" t="s">
        <v>67</v>
      </c>
      <c r="B14" s="35">
        <v>14763</v>
      </c>
      <c r="C14" s="35">
        <v>13735</v>
      </c>
      <c r="D14" s="44">
        <v>107.47239891789135</v>
      </c>
    </row>
    <row r="15" spans="1:4" x14ac:dyDescent="0.25">
      <c r="A15" s="34" t="s">
        <v>68</v>
      </c>
      <c r="B15" s="35">
        <v>14032</v>
      </c>
      <c r="C15" s="35">
        <v>12858</v>
      </c>
      <c r="D15" s="44">
        <v>109.14236302177503</v>
      </c>
    </row>
    <row r="16" spans="1:4" x14ac:dyDescent="0.25">
      <c r="A16" s="34" t="s">
        <v>108</v>
      </c>
      <c r="B16" s="35">
        <v>32441</v>
      </c>
      <c r="C16" s="35">
        <v>29478</v>
      </c>
      <c r="D16" s="44">
        <v>110.05298481102083</v>
      </c>
    </row>
    <row r="17" spans="1:4" x14ac:dyDescent="0.25">
      <c r="A17" s="34" t="s">
        <v>111</v>
      </c>
      <c r="B17" s="35">
        <v>11659</v>
      </c>
      <c r="C17" s="35">
        <v>11696</v>
      </c>
      <c r="D17" s="44">
        <v>99.635859198890245</v>
      </c>
    </row>
    <row r="18" spans="1:4" x14ac:dyDescent="0.25">
      <c r="A18" s="34" t="s">
        <v>115</v>
      </c>
      <c r="B18" s="35">
        <v>13957</v>
      </c>
      <c r="C18" s="35">
        <v>13750</v>
      </c>
      <c r="D18" s="44">
        <v>101.4500415376482</v>
      </c>
    </row>
    <row r="19" spans="1:4" x14ac:dyDescent="0.25">
      <c r="A19" s="34" t="s">
        <v>116</v>
      </c>
      <c r="B19" s="35">
        <v>8908</v>
      </c>
      <c r="C19" s="35">
        <v>8179</v>
      </c>
      <c r="D19" s="44">
        <v>108.91774891774892</v>
      </c>
    </row>
    <row r="20" spans="1:4" x14ac:dyDescent="0.25">
      <c r="A20" s="40" t="s">
        <v>118</v>
      </c>
      <c r="B20" s="35">
        <v>15934</v>
      </c>
      <c r="C20" s="35">
        <v>14281</v>
      </c>
      <c r="D20" s="44">
        <v>111.59872385678837</v>
      </c>
    </row>
    <row r="21" spans="1:4" x14ac:dyDescent="0.25">
      <c r="A21" s="40" t="s">
        <v>120</v>
      </c>
      <c r="B21" s="41">
        <v>7837</v>
      </c>
      <c r="C21" s="41">
        <v>7347</v>
      </c>
      <c r="D21" s="48">
        <v>106.72614962251201</v>
      </c>
    </row>
    <row r="22" spans="1:4" x14ac:dyDescent="0.25">
      <c r="A22" s="34" t="s">
        <v>122</v>
      </c>
      <c r="B22" s="35">
        <v>2835</v>
      </c>
      <c r="C22" s="35">
        <v>2616</v>
      </c>
      <c r="D22" s="44">
        <v>108.34982192322913</v>
      </c>
    </row>
    <row r="23" spans="1:4" x14ac:dyDescent="0.25">
      <c r="A23" s="34" t="s">
        <v>125</v>
      </c>
      <c r="B23" s="35">
        <v>26807</v>
      </c>
      <c r="C23" s="35">
        <v>26301</v>
      </c>
      <c r="D23" s="44">
        <v>101.91471866557032</v>
      </c>
    </row>
    <row r="24" spans="1:4" x14ac:dyDescent="0.25">
      <c r="A24" s="34" t="s">
        <v>131</v>
      </c>
      <c r="B24" s="35">
        <v>5427</v>
      </c>
      <c r="C24" s="35">
        <v>5138</v>
      </c>
      <c r="D24" s="44">
        <v>105.65130260521043</v>
      </c>
    </row>
    <row r="25" spans="1:4" x14ac:dyDescent="0.25">
      <c r="A25" s="36" t="s">
        <v>140</v>
      </c>
      <c r="B25" s="37">
        <v>25148</v>
      </c>
      <c r="C25" s="37">
        <v>23906</v>
      </c>
      <c r="D25" s="45">
        <v>105.17115804806991</v>
      </c>
    </row>
    <row r="27" spans="1:4" x14ac:dyDescent="0.25">
      <c r="A27" s="1" t="s">
        <v>173</v>
      </c>
    </row>
    <row r="28" spans="1:4" x14ac:dyDescent="0.25">
      <c r="A28" s="1" t="s">
        <v>147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GUAMÁ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Josiel Castro</cp:lastModifiedBy>
  <dcterms:created xsi:type="dcterms:W3CDTF">2017-02-01T22:06:07Z</dcterms:created>
  <dcterms:modified xsi:type="dcterms:W3CDTF">2017-02-15T14:09:26Z</dcterms:modified>
</cp:coreProperties>
</file>