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11760"/>
  </bookViews>
  <sheets>
    <sheet name="Tab9" sheetId="1" r:id="rId1"/>
  </sheets>
  <calcPr calcId="145621"/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<sst xmlns="http://schemas.openxmlformats.org/spreadsheetml/2006/main" count="34" uniqueCount="34">
  <si>
    <t>Tabela 9 – Indicadores de Desigualdade 2010</t>
  </si>
  <si>
    <t>Estado / Municípios</t>
  </si>
  <si>
    <t>Percentual da renda apropriada pelos</t>
  </si>
  <si>
    <t>Razão 10% mais ricos / 40% mais pobres</t>
  </si>
  <si>
    <t>Razão 20% mais ricos / 40% mais pobres</t>
  </si>
  <si>
    <t>10% mais ricos</t>
  </si>
  <si>
    <t>20% mais pobres</t>
  </si>
  <si>
    <t>20% mais ricos</t>
  </si>
  <si>
    <t>40% mais pobres</t>
  </si>
  <si>
    <t>60% mais pobres</t>
  </si>
  <si>
    <t>80% mais pobres</t>
  </si>
  <si>
    <t>Pará</t>
  </si>
  <si>
    <t>RI Guamá*</t>
  </si>
  <si>
    <t>Castanhal</t>
  </si>
  <si>
    <t>Colares</t>
  </si>
  <si>
    <t>Curuçá</t>
  </si>
  <si>
    <t>Igarapé-Açu</t>
  </si>
  <si>
    <t>Inhangapi</t>
  </si>
  <si>
    <t>Magalhães Barata</t>
  </si>
  <si>
    <t>Maracanã</t>
  </si>
  <si>
    <t>Marapanim</t>
  </si>
  <si>
    <t>Santa Isabel do Pará</t>
  </si>
  <si>
    <t>Santa Maria do Pará</t>
  </si>
  <si>
    <t>Santo Antônio do Tauá</t>
  </si>
  <si>
    <t>São Caetano de Odivelas</t>
  </si>
  <si>
    <t>São Domingos do Capim</t>
  </si>
  <si>
    <t>São Francisco do Pará</t>
  </si>
  <si>
    <t>São João da Ponta</t>
  </si>
  <si>
    <t>São Miguel do Guamá</t>
  </si>
  <si>
    <t>Terra Alta</t>
  </si>
  <si>
    <t>Vigia</t>
  </si>
  <si>
    <t>Fonte: PNUD/FJP/IPEA/Atlas 2013.</t>
  </si>
  <si>
    <t>(*) Média dos municípios que integram a região de integração.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</si>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</sst>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6"/>
      <name val="Arial"/>
      <family val="2"/>
    </font>
    <font>
      <sz val="10"/>
      <name val="Times New Roman"/>
      <family val="1"/>
    </font>
    <font>
      <sz val="11"/>
      <color theme="6" tint="-0.24997711111789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0" xfId="0" applyFont="1"/>
    <xf numFmtId="2" fontId="2" fillId="0" borderId="10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0" fontId="4" fillId="0" borderId="0" xfId="1" applyNumberFormat="1" applyFont="1" applyBorder="1"/>
    <xf numFmtId="2" fontId="4" fillId="0" borderId="10" xfId="0" applyNumberFormat="1" applyFont="1" applyBorder="1"/>
    <xf numFmtId="2" fontId="4" fillId="0" borderId="11" xfId="0" applyNumberFormat="1" applyFont="1" applyBorder="1"/>
    <xf numFmtId="0" fontId="5" fillId="0" borderId="0" xfId="0" applyFont="1"/>
    <xf numFmtId="0" fontId="7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4" fillId="0" borderId="0" xfId="0" applyNumberFormat="1" applyFont="1" applyBorder="1"/>
    <xf numFmtId="0" fontId="4" fillId="0" borderId="8" xfId="1" applyNumberFormat="1" applyFont="1" applyBorder="1"/>
    <xf numFmtId="2" fontId="4" fillId="0" borderId="7" xfId="0" applyNumberFormat="1" applyFont="1" applyBorder="1"/>
    <xf numFmtId="2" fontId="4" fillId="0" borderId="12" xfId="0" applyNumberFormat="1" applyFont="1" applyBorder="1"/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/>
    </xf>
  </cellXfs>
  <cellStyles count="4">
    <cellStyle name="Normal" xfId="0" builtinId="0"/>
    <cellStyle name="Normal 2" xfId="2"/>
    <cellStyle name="Normal_tab2A_UF_municípios" xfId="1"/>
    <cellStyle name="Separador de milhare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8</xdr:col>
      <xdr:colOff>695324</xdr:colOff>
      <xdr:row>0</xdr:row>
      <xdr:rowOff>875232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9525"/>
          <a:ext cx="717232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J42"/>
  <sheetViews>
    <sheetView showGridLines="0" tabSelected="1" zoomScaleNormal="100" zoomScaleSheetLayoutView="85" workbookViewId="0">
      <selection activeCell="A31" sqref="A3:I31"/>
    </sheetView>
  </sheetViews>
  <sheetFormatPr defaultRowHeight="15" x14ac:dyDescent="0.25"/>
  <cols>
    <col min="1" max="1" width="22.28515625" customWidth="1"/>
    <col min="2" max="9" width="10.7109375" customWidth="1"/>
    <col min="10" max="10" width="9.140625" style="1"/>
  </cols>
  <sheetData>
    <row r="1" spans="1:9" ht="72" customHeight="1" x14ac:dyDescent="0.25"/>
    <row r="3" spans="1:9" x14ac:dyDescent="0.25">
      <c r="A3" s="23" t="s">
        <v>0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22"/>
      <c r="B4" s="14"/>
      <c r="C4" s="14"/>
      <c r="D4" s="14"/>
      <c r="E4" s="14"/>
      <c r="F4" s="14"/>
      <c r="G4" s="14"/>
      <c r="H4" s="22"/>
      <c r="I4" s="22"/>
    </row>
    <row r="5" spans="1:9" x14ac:dyDescent="0.25">
      <c r="A5" s="15" t="s">
        <v>1</v>
      </c>
      <c r="B5" s="17" t="s">
        <v>2</v>
      </c>
      <c r="C5" s="17"/>
      <c r="D5" s="17"/>
      <c r="E5" s="17"/>
      <c r="F5" s="17"/>
      <c r="G5" s="17"/>
      <c r="H5" s="18" t="s">
        <v>3</v>
      </c>
      <c r="I5" s="20" t="s">
        <v>4</v>
      </c>
    </row>
    <row r="6" spans="1:9" ht="39" customHeight="1" x14ac:dyDescent="0.25">
      <c r="A6" s="16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19"/>
      <c r="I6" s="21"/>
    </row>
    <row r="7" spans="1:9" x14ac:dyDescent="0.25">
      <c r="A7" s="4" t="s">
        <v>11</v>
      </c>
      <c r="B7" s="5">
        <v>50.17</v>
      </c>
      <c r="C7" s="5">
        <v>1.75</v>
      </c>
      <c r="D7" s="5">
        <v>64.650000000000006</v>
      </c>
      <c r="E7" s="5">
        <v>7.65</v>
      </c>
      <c r="F7" s="5">
        <v>17.809999999999999</v>
      </c>
      <c r="G7" s="5">
        <v>35.35</v>
      </c>
      <c r="H7" s="5">
        <v>26.25</v>
      </c>
      <c r="I7" s="6">
        <v>17.170000000000002</v>
      </c>
    </row>
    <row r="8" spans="1:9" x14ac:dyDescent="0.25">
      <c r="A8" s="7" t="s">
        <v>12</v>
      </c>
      <c r="B8" s="8">
        <f>AVERAGE(B9:B26)</f>
        <v>40.949999999999996</v>
      </c>
      <c r="C8" s="8">
        <f t="shared" ref="C8:H8" si="0">AVERAGE(C9:C26)</f>
        <v>2.6944444444444442</v>
      </c>
      <c r="D8" s="8">
        <f t="shared" si="0"/>
        <v>57.04777777777776</v>
      </c>
      <c r="E8" s="8">
        <f t="shared" si="0"/>
        <v>10.130555555555556</v>
      </c>
      <c r="F8" s="8">
        <f t="shared" si="0"/>
        <v>22.601111111111109</v>
      </c>
      <c r="G8" s="8">
        <f t="shared" si="0"/>
        <v>42.952222222222218</v>
      </c>
      <c r="H8" s="8">
        <f t="shared" si="0"/>
        <v>16.78222222222222</v>
      </c>
      <c r="I8" s="9">
        <f>AVERAGE(I9:I26)</f>
        <v>11.654999999999999</v>
      </c>
    </row>
    <row r="9" spans="1:9" x14ac:dyDescent="0.25">
      <c r="A9" s="10" t="s">
        <v>13</v>
      </c>
      <c r="B9" s="11">
        <v>43.75</v>
      </c>
      <c r="C9" s="11">
        <v>3.41</v>
      </c>
      <c r="D9" s="11">
        <v>58.96</v>
      </c>
      <c r="E9" s="11">
        <v>10.72</v>
      </c>
      <c r="F9" s="11">
        <v>22.32</v>
      </c>
      <c r="G9" s="11">
        <v>41.04</v>
      </c>
      <c r="H9" s="11">
        <v>16.32</v>
      </c>
      <c r="I9" s="12">
        <v>10.97</v>
      </c>
    </row>
    <row r="10" spans="1:9" x14ac:dyDescent="0.25">
      <c r="A10" s="10" t="s">
        <v>14</v>
      </c>
      <c r="B10" s="11">
        <v>44.71</v>
      </c>
      <c r="C10" s="11">
        <v>1.76</v>
      </c>
      <c r="D10" s="11">
        <v>59.32</v>
      </c>
      <c r="E10" s="11">
        <v>8.67</v>
      </c>
      <c r="F10" s="11">
        <v>20.74</v>
      </c>
      <c r="G10" s="11">
        <v>40.68</v>
      </c>
      <c r="H10" s="11">
        <v>20.62</v>
      </c>
      <c r="I10" s="12">
        <v>13.71</v>
      </c>
    </row>
    <row r="11" spans="1:9" x14ac:dyDescent="0.25">
      <c r="A11" s="10" t="s">
        <v>15</v>
      </c>
      <c r="B11" s="11">
        <v>43.16</v>
      </c>
      <c r="C11" s="11">
        <v>1.76</v>
      </c>
      <c r="D11" s="11">
        <v>59.05</v>
      </c>
      <c r="E11" s="11">
        <v>8.3000000000000007</v>
      </c>
      <c r="F11" s="11">
        <v>20.32</v>
      </c>
      <c r="G11" s="11">
        <v>40.950000000000003</v>
      </c>
      <c r="H11" s="11">
        <v>20.81</v>
      </c>
      <c r="I11" s="12">
        <v>14.2</v>
      </c>
    </row>
    <row r="12" spans="1:9" x14ac:dyDescent="0.25">
      <c r="A12" s="10" t="s">
        <v>16</v>
      </c>
      <c r="B12" s="11">
        <v>43.5</v>
      </c>
      <c r="C12" s="11">
        <v>2.52</v>
      </c>
      <c r="D12" s="11">
        <v>60.06</v>
      </c>
      <c r="E12" s="11">
        <v>9.68</v>
      </c>
      <c r="F12" s="11">
        <v>20.92</v>
      </c>
      <c r="G12" s="11">
        <v>39.94</v>
      </c>
      <c r="H12" s="11">
        <v>17.97</v>
      </c>
      <c r="I12" s="12">
        <v>12.39</v>
      </c>
    </row>
    <row r="13" spans="1:9" x14ac:dyDescent="0.25">
      <c r="A13" s="10" t="s">
        <v>17</v>
      </c>
      <c r="B13" s="11">
        <v>38.71</v>
      </c>
      <c r="C13" s="11">
        <v>2.2599999999999998</v>
      </c>
      <c r="D13" s="11">
        <v>55.65</v>
      </c>
      <c r="E13" s="11">
        <v>10.54</v>
      </c>
      <c r="F13" s="11">
        <v>23.69</v>
      </c>
      <c r="G13" s="11">
        <v>44.35</v>
      </c>
      <c r="H13" s="11">
        <v>14.69</v>
      </c>
      <c r="I13" s="12">
        <v>10.53</v>
      </c>
    </row>
    <row r="14" spans="1:9" x14ac:dyDescent="0.25">
      <c r="A14" s="10" t="s">
        <v>18</v>
      </c>
      <c r="B14" s="11">
        <v>38.42</v>
      </c>
      <c r="C14" s="11">
        <v>1.85</v>
      </c>
      <c r="D14" s="11">
        <v>56.71</v>
      </c>
      <c r="E14" s="11">
        <v>8.27</v>
      </c>
      <c r="F14" s="11">
        <v>21.34</v>
      </c>
      <c r="G14" s="11">
        <v>43.29</v>
      </c>
      <c r="H14" s="11">
        <v>18.579999999999998</v>
      </c>
      <c r="I14" s="12">
        <v>13.81</v>
      </c>
    </row>
    <row r="15" spans="1:9" x14ac:dyDescent="0.25">
      <c r="A15" s="10" t="s">
        <v>19</v>
      </c>
      <c r="B15" s="11">
        <v>44.51</v>
      </c>
      <c r="C15" s="11">
        <v>1.42</v>
      </c>
      <c r="D15" s="11">
        <v>60.87</v>
      </c>
      <c r="E15" s="11">
        <v>7.39</v>
      </c>
      <c r="F15" s="11">
        <v>19.059999999999999</v>
      </c>
      <c r="G15" s="11">
        <v>39.130000000000003</v>
      </c>
      <c r="H15" s="11">
        <v>24.09</v>
      </c>
      <c r="I15" s="12">
        <v>16.579999999999998</v>
      </c>
    </row>
    <row r="16" spans="1:9" x14ac:dyDescent="0.25">
      <c r="A16" s="10" t="s">
        <v>20</v>
      </c>
      <c r="B16" s="11">
        <v>40.18</v>
      </c>
      <c r="C16" s="11">
        <v>2.2400000000000002</v>
      </c>
      <c r="D16" s="11">
        <v>56.86</v>
      </c>
      <c r="E16" s="11">
        <v>9.24</v>
      </c>
      <c r="F16" s="11">
        <v>21.65</v>
      </c>
      <c r="G16" s="11">
        <v>43.14</v>
      </c>
      <c r="H16" s="11">
        <v>17.399999999999999</v>
      </c>
      <c r="I16" s="12">
        <v>12.34</v>
      </c>
    </row>
    <row r="17" spans="1:9" x14ac:dyDescent="0.25">
      <c r="A17" s="10" t="s">
        <v>21</v>
      </c>
      <c r="B17" s="11">
        <v>41.39</v>
      </c>
      <c r="C17" s="11">
        <v>4.0199999999999996</v>
      </c>
      <c r="D17" s="11">
        <v>56.13</v>
      </c>
      <c r="E17" s="11">
        <v>12.17</v>
      </c>
      <c r="F17" s="11">
        <v>24.61</v>
      </c>
      <c r="G17" s="11">
        <v>43.87</v>
      </c>
      <c r="H17" s="11">
        <v>13.6</v>
      </c>
      <c r="I17" s="12">
        <v>9.2100000000000009</v>
      </c>
    </row>
    <row r="18" spans="1:9" x14ac:dyDescent="0.25">
      <c r="A18" s="10" t="s">
        <v>22</v>
      </c>
      <c r="B18" s="11">
        <v>41.83</v>
      </c>
      <c r="C18" s="11">
        <v>3.91</v>
      </c>
      <c r="D18" s="11">
        <v>56.69</v>
      </c>
      <c r="E18" s="11">
        <v>11.82</v>
      </c>
      <c r="F18" s="11">
        <v>24.13</v>
      </c>
      <c r="G18" s="11">
        <v>43.31</v>
      </c>
      <c r="H18" s="11">
        <v>14.16</v>
      </c>
      <c r="I18" s="12">
        <v>9.65</v>
      </c>
    </row>
    <row r="19" spans="1:9" x14ac:dyDescent="0.25">
      <c r="A19" s="10" t="s">
        <v>23</v>
      </c>
      <c r="B19" s="11">
        <v>40.98</v>
      </c>
      <c r="C19" s="11">
        <v>3.2</v>
      </c>
      <c r="D19" s="11">
        <v>56.81</v>
      </c>
      <c r="E19" s="11">
        <v>11.21</v>
      </c>
      <c r="F19" s="11">
        <v>23.58</v>
      </c>
      <c r="G19" s="11">
        <v>43.19</v>
      </c>
      <c r="H19" s="11">
        <v>14.62</v>
      </c>
      <c r="I19" s="12">
        <v>10.15</v>
      </c>
    </row>
    <row r="20" spans="1:9" x14ac:dyDescent="0.25">
      <c r="A20" s="10" t="s">
        <v>24</v>
      </c>
      <c r="B20" s="11">
        <v>35.03</v>
      </c>
      <c r="C20" s="11">
        <v>3.64</v>
      </c>
      <c r="D20" s="11">
        <v>52.79</v>
      </c>
      <c r="E20" s="11">
        <v>12.28</v>
      </c>
      <c r="F20" s="11">
        <v>25.69</v>
      </c>
      <c r="G20" s="11">
        <v>47.21</v>
      </c>
      <c r="H20" s="11">
        <v>11.41</v>
      </c>
      <c r="I20" s="12">
        <v>8.6300000000000008</v>
      </c>
    </row>
    <row r="21" spans="1:9" x14ac:dyDescent="0.25">
      <c r="A21" s="10" t="s">
        <v>25</v>
      </c>
      <c r="B21" s="11">
        <v>45.89</v>
      </c>
      <c r="C21" s="11">
        <v>1.54</v>
      </c>
      <c r="D21" s="11">
        <v>62.66</v>
      </c>
      <c r="E21" s="11">
        <v>7.11</v>
      </c>
      <c r="F21" s="11">
        <v>18.059999999999999</v>
      </c>
      <c r="G21" s="11">
        <v>37.340000000000003</v>
      </c>
      <c r="H21" s="11">
        <v>25.83</v>
      </c>
      <c r="I21" s="12">
        <v>17.079999999999998</v>
      </c>
    </row>
    <row r="22" spans="1:9" x14ac:dyDescent="0.25">
      <c r="A22" s="10" t="s">
        <v>26</v>
      </c>
      <c r="B22" s="11">
        <v>35.01</v>
      </c>
      <c r="C22" s="11">
        <v>3.66</v>
      </c>
      <c r="D22" s="11">
        <v>52.22</v>
      </c>
      <c r="E22" s="11">
        <v>12.49</v>
      </c>
      <c r="F22" s="11">
        <v>25.99</v>
      </c>
      <c r="G22" s="11">
        <v>47.78</v>
      </c>
      <c r="H22" s="11">
        <v>11.21</v>
      </c>
      <c r="I22" s="12">
        <v>8.32</v>
      </c>
    </row>
    <row r="23" spans="1:9" x14ac:dyDescent="0.25">
      <c r="A23" s="10" t="s">
        <v>27</v>
      </c>
      <c r="B23" s="11">
        <v>36.5</v>
      </c>
      <c r="C23" s="11">
        <v>2.33</v>
      </c>
      <c r="D23" s="11">
        <v>53.39</v>
      </c>
      <c r="E23" s="11">
        <v>9.6999999999999993</v>
      </c>
      <c r="F23" s="11">
        <v>23.46</v>
      </c>
      <c r="G23" s="11">
        <v>46.61</v>
      </c>
      <c r="H23" s="11">
        <v>15.06</v>
      </c>
      <c r="I23" s="12">
        <v>11.16</v>
      </c>
    </row>
    <row r="24" spans="1:9" x14ac:dyDescent="0.25">
      <c r="A24" s="10" t="s">
        <v>28</v>
      </c>
      <c r="B24" s="11">
        <v>42.56</v>
      </c>
      <c r="C24" s="11">
        <v>3.37</v>
      </c>
      <c r="D24" s="11">
        <v>57.04</v>
      </c>
      <c r="E24" s="11">
        <v>11.37</v>
      </c>
      <c r="F24" s="11">
        <v>23.83</v>
      </c>
      <c r="G24" s="11">
        <v>42.96</v>
      </c>
      <c r="H24" s="11">
        <v>14.97</v>
      </c>
      <c r="I24" s="12">
        <v>10</v>
      </c>
    </row>
    <row r="25" spans="1:9" x14ac:dyDescent="0.25">
      <c r="A25" s="10" t="s">
        <v>29</v>
      </c>
      <c r="B25" s="11">
        <v>42.57</v>
      </c>
      <c r="C25" s="11">
        <v>2.0499999999999998</v>
      </c>
      <c r="D25" s="11">
        <v>57.3</v>
      </c>
      <c r="E25" s="11">
        <v>9.64</v>
      </c>
      <c r="F25" s="11">
        <v>22.37</v>
      </c>
      <c r="G25" s="11">
        <v>42.7</v>
      </c>
      <c r="H25" s="11">
        <v>17.670000000000002</v>
      </c>
      <c r="I25" s="12">
        <v>11.8</v>
      </c>
    </row>
    <row r="26" spans="1:9" x14ac:dyDescent="0.25">
      <c r="A26" s="25" t="s">
        <v>30</v>
      </c>
      <c r="B26" s="26">
        <v>38.4</v>
      </c>
      <c r="C26" s="26">
        <v>3.56</v>
      </c>
      <c r="D26" s="26">
        <v>54.35</v>
      </c>
      <c r="E26" s="26">
        <v>11.75</v>
      </c>
      <c r="F26" s="26">
        <v>25.06</v>
      </c>
      <c r="G26" s="26">
        <v>45.65</v>
      </c>
      <c r="H26" s="26">
        <v>13.07</v>
      </c>
      <c r="I26" s="27">
        <v>9.26</v>
      </c>
    </row>
    <row r="27" spans="1:9" x14ac:dyDescent="0.25">
      <c r="A27" s="10"/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0"/>
      <c r="B28" s="24"/>
      <c r="C28" s="24"/>
      <c r="D28" s="24"/>
      <c r="E28" s="24"/>
      <c r="F28" s="24"/>
      <c r="G28" s="24"/>
      <c r="H28" s="24"/>
      <c r="I28" s="24"/>
    </row>
    <row r="29" spans="1:9" x14ac:dyDescent="0.25">
      <c r="A29" s="28" t="s">
        <v>31</v>
      </c>
      <c r="B29" s="28"/>
      <c r="C29" s="28"/>
      <c r="D29" s="28"/>
      <c r="E29" s="28"/>
      <c r="F29" s="28"/>
      <c r="G29" s="28"/>
      <c r="H29" s="28"/>
      <c r="I29" s="28"/>
    </row>
    <row r="30" spans="1:9" x14ac:dyDescent="0.25">
      <c r="A30" s="28" t="s">
        <v>33</v>
      </c>
      <c r="B30" s="28"/>
      <c r="C30" s="28"/>
      <c r="D30" s="28"/>
      <c r="E30" s="28"/>
      <c r="F30" s="28"/>
      <c r="G30" s="28"/>
      <c r="H30" s="28"/>
      <c r="I30" s="28"/>
    </row>
    <row r="31" spans="1:9" x14ac:dyDescent="0.25">
      <c r="A31" s="29" t="s">
        <v>32</v>
      </c>
      <c r="B31" s="29"/>
      <c r="C31" s="29"/>
      <c r="D31" s="29"/>
      <c r="E31" s="29"/>
      <c r="F31" s="29"/>
      <c r="G31" s="29"/>
      <c r="H31" s="29"/>
      <c r="I31" s="29"/>
    </row>
    <row r="42" spans="3:3" x14ac:dyDescent="0.25">
      <c r="C42" s="13"/>
    </row>
  </sheetData>
  <mergeCells count="8">
    <mergeCell ref="A30:I30"/>
    <mergeCell ref="A31:I31"/>
    <mergeCell ref="A3:I3"/>
    <mergeCell ref="A5:A6"/>
    <mergeCell ref="B5:G5"/>
    <mergeCell ref="H5:H6"/>
    <mergeCell ref="I5:I6"/>
    <mergeCell ref="A29:I29"/>
  </mergeCells>
  <pageMargins left="0.25" right="0.25" top="0.75" bottom="0.75" header="0.3" footer="0.3"/>
  <pageSetup orientation="portrait" r:id="rId1"/>
  <drawing r:id="rId2"/>
  <webPublishItems count="1">
    <webPublishItem id="10344" divId="Tabela9_GUA_10344" sourceType="range" sourceRef="A3:I31" destinationFile="C:\xampp\htdocs\ri\relatorios\indicadores_socias\Guama\Tabela9_GU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Shunji</dc:creator>
  <cp:lastModifiedBy>Deyvison Viana</cp:lastModifiedBy>
  <cp:lastPrinted>2015-03-12T16:05:35Z</cp:lastPrinted>
  <dcterms:created xsi:type="dcterms:W3CDTF">2014-12-24T02:25:32Z</dcterms:created>
  <dcterms:modified xsi:type="dcterms:W3CDTF">2015-03-12T16:06:38Z</dcterms:modified>
</cp:coreProperties>
</file>