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1760"/>
  </bookViews>
  <sheets>
    <sheet name="Tab27" sheetId="1" r:id="rId1"/>
  </sheets>
  <calcPr calcId="145621"/>
</workbook>
</file>

<file path=xl/calcChain.xml><?xml version="1.0" encoding="utf-8"?>
<calcChain xmlns="http://schemas.openxmlformats.org/spreadsheetml/2006/main">
  <c r="D30" i="1" l="1"/>
  <c r="D9" i="1"/>
</calcChain>
</file>

<file path=xl/sharedStrings.xml><?xml version="1.0" encoding="utf-8"?>
<sst xmlns="http://schemas.openxmlformats.org/spreadsheetml/2006/main" count="53" uniqueCount="33">
  <si>
    <t>Tabela 27 – Indicadores de Saneamento 2000/2010</t>
  </si>
  <si>
    <t>Estado/Município</t>
  </si>
  <si>
    <t>% da população em domicílios</t>
  </si>
  <si>
    <r>
      <t>% de pessoas com abastecimento de água e esgotamento sanitário inadequado</t>
    </r>
    <r>
      <rPr>
        <b/>
        <vertAlign val="superscript"/>
        <sz val="10"/>
        <color indexed="8"/>
        <rFont val="Times New Roman"/>
        <family val="1"/>
      </rPr>
      <t>1</t>
    </r>
  </si>
  <si>
    <t>com água encanada</t>
  </si>
  <si>
    <t>com banheiro e água encanada</t>
  </si>
  <si>
    <t>com coleta de lixo*</t>
  </si>
  <si>
    <t>com densidade &gt; 2</t>
  </si>
  <si>
    <t>com energia elétrica</t>
  </si>
  <si>
    <t>Pará</t>
  </si>
  <si>
    <t>RI Guamá*</t>
  </si>
  <si>
    <t>Castanhal</t>
  </si>
  <si>
    <t>Colares</t>
  </si>
  <si>
    <t>Curuçá</t>
  </si>
  <si>
    <t>Igarapé-Açu</t>
  </si>
  <si>
    <t>Inhangapi</t>
  </si>
  <si>
    <t>Magalhães Barata</t>
  </si>
  <si>
    <t>Maracanã</t>
  </si>
  <si>
    <t>Marapanim</t>
  </si>
  <si>
    <t>Santa Isabel do Pará</t>
  </si>
  <si>
    <t>Santa Maria do Pará</t>
  </si>
  <si>
    <t>Santo Antônio do Tauá</t>
  </si>
  <si>
    <t>São Caetano de Odivelas</t>
  </si>
  <si>
    <t>São Domingos do Capim</t>
  </si>
  <si>
    <t>São Francisco do Pará</t>
  </si>
  <si>
    <t>São João da Ponta</t>
  </si>
  <si>
    <t>São Miguel do Guamá</t>
  </si>
  <si>
    <t>Terra Alta</t>
  </si>
  <si>
    <t>Vigia</t>
  </si>
  <si>
    <t>Fonte: PNUD/FJP/IPEA/Atlas 2013</t>
  </si>
  <si>
    <t>(1) inadequados: abastecimento de água não provem de rede geral e cujo esgotamento sanitário não é realizado por rede coletora de esgoto ou fossa séptica.</t>
  </si>
  <si>
    <t>(*) Média dos municípios que integram a região de integração.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</si>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</sst>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color rgb="FF000000"/>
      <name val="Times New Roman"/>
      <family val="1"/>
    </font>
    <font>
      <u/>
      <sz val="11"/>
      <color theme="10"/>
      <name val="Calibri"/>
      <family val="2"/>
    </font>
    <font>
      <b/>
      <vertAlign val="superscript"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rgb="FF00B050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164" fontId="7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9" xfId="0" applyFont="1" applyBorder="1"/>
    <xf numFmtId="4" fontId="2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6" fillId="0" borderId="9" xfId="0" applyFont="1" applyBorder="1"/>
    <xf numFmtId="4" fontId="7" fillId="0" borderId="10" xfId="0" applyNumberFormat="1" applyFont="1" applyFill="1" applyBorder="1"/>
    <xf numFmtId="4" fontId="7" fillId="0" borderId="11" xfId="0" applyNumberFormat="1" applyFont="1" applyFill="1" applyBorder="1"/>
    <xf numFmtId="0" fontId="6" fillId="0" borderId="12" xfId="0" applyFont="1" applyBorder="1"/>
    <xf numFmtId="4" fontId="7" fillId="0" borderId="13" xfId="0" applyNumberFormat="1" applyFont="1" applyFill="1" applyBorder="1"/>
    <xf numFmtId="4" fontId="7" fillId="0" borderId="6" xfId="0" applyNumberFormat="1" applyFont="1" applyFill="1" applyBorder="1"/>
    <xf numFmtId="0" fontId="2" fillId="0" borderId="14" xfId="0" applyFont="1" applyBorder="1" applyAlignment="1">
      <alignment horizontal="right" vertical="center"/>
    </xf>
    <xf numFmtId="4" fontId="7" fillId="0" borderId="10" xfId="0" applyNumberFormat="1" applyFont="1" applyBorder="1"/>
    <xf numFmtId="4" fontId="7" fillId="0" borderId="11" xfId="0" applyNumberFormat="1" applyFont="1" applyBorder="1"/>
    <xf numFmtId="4" fontId="7" fillId="0" borderId="13" xfId="0" applyNumberFormat="1" applyFont="1" applyBorder="1"/>
    <xf numFmtId="4" fontId="7" fillId="0" borderId="6" xfId="0" applyNumberFormat="1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1" applyFont="1" applyBorder="1" applyAlignment="1" applyProtection="1">
      <alignment horizontal="center" vertical="center"/>
    </xf>
    <xf numFmtId="0" fontId="1" fillId="0" borderId="3" xfId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4" fontId="7" fillId="0" borderId="0" xfId="0" applyNumberFormat="1" applyFont="1" applyBorder="1"/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4">
    <cellStyle name="Hiperlink" xfId="1" builtinId="8"/>
    <cellStyle name="Normal" xfId="0" builtinId="0"/>
    <cellStyle name="Normal 2" xfId="2"/>
    <cellStyle name="Separador de milhare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6</xdr:col>
      <xdr:colOff>1304925</xdr:colOff>
      <xdr:row>0</xdr:row>
      <xdr:rowOff>790575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62198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55"/>
  <sheetViews>
    <sheetView showGridLines="0" tabSelected="1" zoomScaleNormal="100" zoomScaleSheetLayoutView="115" workbookViewId="0">
      <pane ySplit="6" topLeftCell="A7" activePane="bottomLeft" state="frozenSplit"/>
      <selection pane="bottomLeft" activeCell="G54" sqref="A3:G54"/>
    </sheetView>
  </sheetViews>
  <sheetFormatPr defaultRowHeight="15" x14ac:dyDescent="0.25"/>
  <cols>
    <col min="1" max="1" width="20.28515625" customWidth="1"/>
    <col min="2" max="2" width="8.28515625" bestFit="1" customWidth="1"/>
    <col min="3" max="3" width="11.42578125" bestFit="1" customWidth="1"/>
    <col min="4" max="4" width="11.28515625" bestFit="1" customWidth="1"/>
    <col min="5" max="5" width="12.140625" bestFit="1" customWidth="1"/>
    <col min="6" max="6" width="10.5703125" bestFit="1" customWidth="1"/>
    <col min="7" max="7" width="20" customWidth="1"/>
  </cols>
  <sheetData>
    <row r="1" spans="1:9" ht="64.5" customHeight="1" x14ac:dyDescent="0.25"/>
    <row r="2" spans="1:9" x14ac:dyDescent="0.25">
      <c r="H2" s="1"/>
    </row>
    <row r="3" spans="1:9" x14ac:dyDescent="0.25">
      <c r="A3" s="42" t="s">
        <v>0</v>
      </c>
      <c r="B3" s="42"/>
      <c r="C3" s="42"/>
      <c r="D3" s="42"/>
      <c r="E3" s="42"/>
      <c r="F3" s="42"/>
      <c r="G3" s="42"/>
      <c r="H3" s="2"/>
      <c r="I3" s="3"/>
    </row>
    <row r="4" spans="1:9" x14ac:dyDescent="0.25">
      <c r="A4" s="24"/>
      <c r="B4" s="24"/>
      <c r="C4" s="24"/>
      <c r="D4" s="24"/>
      <c r="E4" s="24"/>
      <c r="F4" s="24"/>
      <c r="G4" s="41"/>
      <c r="H4" s="2"/>
      <c r="I4" s="3"/>
    </row>
    <row r="5" spans="1:9" ht="16.5" customHeight="1" x14ac:dyDescent="0.25">
      <c r="A5" s="25" t="s">
        <v>1</v>
      </c>
      <c r="B5" s="26" t="s">
        <v>2</v>
      </c>
      <c r="C5" s="27"/>
      <c r="D5" s="27"/>
      <c r="E5" s="27"/>
      <c r="F5" s="28"/>
      <c r="G5" s="29" t="s">
        <v>3</v>
      </c>
      <c r="H5" s="2"/>
      <c r="I5" s="3"/>
    </row>
    <row r="6" spans="1:9" ht="38.25" x14ac:dyDescent="0.25">
      <c r="A6" s="25"/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30"/>
      <c r="H6" s="1"/>
    </row>
    <row r="7" spans="1:9" x14ac:dyDescent="0.25">
      <c r="A7" s="31">
        <v>2000</v>
      </c>
      <c r="B7" s="31"/>
      <c r="C7" s="31"/>
      <c r="D7" s="31"/>
      <c r="E7" s="31"/>
      <c r="F7" s="31"/>
      <c r="G7" s="31"/>
      <c r="H7" s="1"/>
    </row>
    <row r="8" spans="1:9" x14ac:dyDescent="0.25">
      <c r="A8" s="5" t="s">
        <v>9</v>
      </c>
      <c r="B8" s="6">
        <v>45.66</v>
      </c>
      <c r="C8" s="6">
        <v>36.93</v>
      </c>
      <c r="D8" s="6">
        <v>73.81</v>
      </c>
      <c r="E8" s="6">
        <v>61.04</v>
      </c>
      <c r="F8" s="6">
        <v>76.73</v>
      </c>
      <c r="G8" s="7">
        <v>39.6</v>
      </c>
      <c r="H8" s="1"/>
    </row>
    <row r="9" spans="1:9" x14ac:dyDescent="0.25">
      <c r="A9" s="8" t="s">
        <v>10</v>
      </c>
      <c r="B9" s="9">
        <v>41.94106151816765</v>
      </c>
      <c r="C9" s="9">
        <v>33.039627493304558</v>
      </c>
      <c r="D9" s="9">
        <f t="shared" ref="D9" si="0">AVERAGE(D10:D27)</f>
        <v>53.467222222222219</v>
      </c>
      <c r="E9" s="9">
        <v>60.206265559419606</v>
      </c>
      <c r="F9" s="9">
        <v>81.729803173841788</v>
      </c>
      <c r="G9" s="10">
        <v>45.240962885238041</v>
      </c>
      <c r="H9" s="1"/>
    </row>
    <row r="10" spans="1:9" x14ac:dyDescent="0.25">
      <c r="A10" s="11" t="s">
        <v>11</v>
      </c>
      <c r="B10" s="12">
        <v>57.98</v>
      </c>
      <c r="C10" s="12">
        <v>55.59</v>
      </c>
      <c r="D10" s="12">
        <v>27.17</v>
      </c>
      <c r="E10" s="12">
        <v>78.25</v>
      </c>
      <c r="F10" s="12">
        <v>53.12</v>
      </c>
      <c r="G10" s="13">
        <v>95.25</v>
      </c>
      <c r="H10" s="1"/>
    </row>
    <row r="11" spans="1:9" x14ac:dyDescent="0.25">
      <c r="A11" s="11" t="s">
        <v>12</v>
      </c>
      <c r="B11" s="12">
        <v>32.54</v>
      </c>
      <c r="C11" s="12">
        <v>20</v>
      </c>
      <c r="D11" s="12">
        <v>60.82</v>
      </c>
      <c r="E11" s="12">
        <v>39.69</v>
      </c>
      <c r="F11" s="12">
        <v>76.260000000000005</v>
      </c>
      <c r="G11" s="13">
        <v>79.39</v>
      </c>
      <c r="H11" s="1"/>
    </row>
    <row r="12" spans="1:9" x14ac:dyDescent="0.25">
      <c r="A12" s="11" t="s">
        <v>13</v>
      </c>
      <c r="B12" s="12">
        <v>29.77</v>
      </c>
      <c r="C12" s="12">
        <v>20.53</v>
      </c>
      <c r="D12" s="12">
        <v>64.84</v>
      </c>
      <c r="E12" s="12">
        <v>44.86</v>
      </c>
      <c r="F12" s="12">
        <v>62.67</v>
      </c>
      <c r="G12" s="13">
        <v>86.62</v>
      </c>
      <c r="H12" s="1"/>
    </row>
    <row r="13" spans="1:9" x14ac:dyDescent="0.25">
      <c r="A13" s="11" t="s">
        <v>14</v>
      </c>
      <c r="B13" s="12">
        <v>36.74</v>
      </c>
      <c r="C13" s="12">
        <v>28</v>
      </c>
      <c r="D13" s="12">
        <v>56.11</v>
      </c>
      <c r="E13" s="12">
        <v>23.52</v>
      </c>
      <c r="F13" s="12">
        <v>64.349999999999994</v>
      </c>
      <c r="G13" s="13">
        <v>77.89</v>
      </c>
      <c r="H13" s="1"/>
    </row>
    <row r="14" spans="1:9" x14ac:dyDescent="0.25">
      <c r="A14" s="11" t="s">
        <v>15</v>
      </c>
      <c r="B14" s="12">
        <v>26.21</v>
      </c>
      <c r="C14" s="12">
        <v>8.99</v>
      </c>
      <c r="D14" s="12">
        <v>63.4</v>
      </c>
      <c r="E14" s="12">
        <v>71.599999999999994</v>
      </c>
      <c r="F14" s="12">
        <v>63.23</v>
      </c>
      <c r="G14" s="13">
        <v>50.7</v>
      </c>
      <c r="H14" s="1"/>
    </row>
    <row r="15" spans="1:9" x14ac:dyDescent="0.25">
      <c r="A15" s="11" t="s">
        <v>16</v>
      </c>
      <c r="B15" s="12">
        <v>45.68</v>
      </c>
      <c r="C15" s="12">
        <v>23.72</v>
      </c>
      <c r="D15" s="12">
        <v>51.1</v>
      </c>
      <c r="E15" s="12">
        <v>0</v>
      </c>
      <c r="F15" s="12">
        <v>62.68</v>
      </c>
      <c r="G15" s="13">
        <v>83.5</v>
      </c>
      <c r="H15" s="1"/>
    </row>
    <row r="16" spans="1:9" x14ac:dyDescent="0.25">
      <c r="A16" s="11" t="s">
        <v>17</v>
      </c>
      <c r="B16" s="12">
        <v>26.69</v>
      </c>
      <c r="C16" s="12">
        <v>17.38</v>
      </c>
      <c r="D16" s="12">
        <v>65.540000000000006</v>
      </c>
      <c r="E16" s="12">
        <v>29.15</v>
      </c>
      <c r="F16" s="12">
        <v>65.25</v>
      </c>
      <c r="G16" s="13">
        <v>56.12</v>
      </c>
      <c r="H16" s="1"/>
    </row>
    <row r="17" spans="1:8" x14ac:dyDescent="0.25">
      <c r="A17" s="11" t="s">
        <v>18</v>
      </c>
      <c r="B17" s="12">
        <v>35.69</v>
      </c>
      <c r="C17" s="12">
        <v>19.55</v>
      </c>
      <c r="D17" s="12">
        <v>53.28</v>
      </c>
      <c r="E17" s="12">
        <v>26.05</v>
      </c>
      <c r="F17" s="12">
        <v>58.72</v>
      </c>
      <c r="G17" s="13">
        <v>87.41</v>
      </c>
      <c r="H17" s="1"/>
    </row>
    <row r="18" spans="1:8" x14ac:dyDescent="0.25">
      <c r="A18" s="11" t="s">
        <v>19</v>
      </c>
      <c r="B18" s="12">
        <v>52.29</v>
      </c>
      <c r="C18" s="12">
        <v>42.09</v>
      </c>
      <c r="D18" s="12">
        <v>36.159999999999997</v>
      </c>
      <c r="E18" s="12">
        <v>73.62</v>
      </c>
      <c r="F18" s="12">
        <v>56.88</v>
      </c>
      <c r="G18" s="13">
        <v>95.21</v>
      </c>
      <c r="H18" s="1"/>
    </row>
    <row r="19" spans="1:8" x14ac:dyDescent="0.25">
      <c r="A19" s="11" t="s">
        <v>20</v>
      </c>
      <c r="B19" s="12">
        <v>41.25</v>
      </c>
      <c r="C19" s="12">
        <v>34.01</v>
      </c>
      <c r="D19" s="12">
        <v>46.99</v>
      </c>
      <c r="E19" s="12">
        <v>68.680000000000007</v>
      </c>
      <c r="F19" s="12">
        <v>56.89</v>
      </c>
      <c r="G19" s="13">
        <v>80.56</v>
      </c>
      <c r="H19" s="1"/>
    </row>
    <row r="20" spans="1:8" x14ac:dyDescent="0.25">
      <c r="A20" s="11" t="s">
        <v>21</v>
      </c>
      <c r="B20" s="12">
        <v>41.63</v>
      </c>
      <c r="C20" s="12">
        <v>29.63</v>
      </c>
      <c r="D20" s="12">
        <v>53.66</v>
      </c>
      <c r="E20" s="12">
        <v>62.78</v>
      </c>
      <c r="F20" s="12">
        <v>62.9</v>
      </c>
      <c r="G20" s="13">
        <v>79.38</v>
      </c>
      <c r="H20" s="1"/>
    </row>
    <row r="21" spans="1:8" x14ac:dyDescent="0.25">
      <c r="A21" s="11" t="s">
        <v>22</v>
      </c>
      <c r="B21" s="12">
        <v>29.39</v>
      </c>
      <c r="C21" s="12">
        <v>17.940000000000001</v>
      </c>
      <c r="D21" s="12">
        <v>61.57</v>
      </c>
      <c r="E21" s="12">
        <v>0</v>
      </c>
      <c r="F21" s="12">
        <v>70.760000000000005</v>
      </c>
      <c r="G21" s="13">
        <v>75.38</v>
      </c>
      <c r="H21" s="1"/>
    </row>
    <row r="22" spans="1:8" x14ac:dyDescent="0.25">
      <c r="A22" s="11" t="s">
        <v>23</v>
      </c>
      <c r="B22" s="12">
        <v>24.34</v>
      </c>
      <c r="C22" s="12">
        <v>7.62</v>
      </c>
      <c r="D22" s="12">
        <v>29.48</v>
      </c>
      <c r="E22" s="12">
        <v>96.29</v>
      </c>
      <c r="F22" s="12">
        <v>70.2</v>
      </c>
      <c r="G22" s="13">
        <v>36.450000000000003</v>
      </c>
      <c r="H22" s="1"/>
    </row>
    <row r="23" spans="1:8" x14ac:dyDescent="0.25">
      <c r="A23" s="11" t="s">
        <v>24</v>
      </c>
      <c r="B23" s="12">
        <v>40.74</v>
      </c>
      <c r="C23" s="12">
        <v>32.47</v>
      </c>
      <c r="D23" s="12">
        <v>51</v>
      </c>
      <c r="E23" s="12">
        <v>89.32</v>
      </c>
      <c r="F23" s="12">
        <v>54.84</v>
      </c>
      <c r="G23" s="13">
        <v>84.32</v>
      </c>
      <c r="H23" s="1"/>
    </row>
    <row r="24" spans="1:8" x14ac:dyDescent="0.25">
      <c r="A24" s="11" t="s">
        <v>25</v>
      </c>
      <c r="B24" s="12">
        <v>20.93</v>
      </c>
      <c r="C24" s="12">
        <v>9.5399999999999991</v>
      </c>
      <c r="D24" s="12">
        <v>74.28</v>
      </c>
      <c r="E24" s="12">
        <v>50.54</v>
      </c>
      <c r="F24" s="12">
        <v>65.260000000000005</v>
      </c>
      <c r="G24" s="13">
        <v>89.04</v>
      </c>
      <c r="H24" s="1"/>
    </row>
    <row r="25" spans="1:8" x14ac:dyDescent="0.25">
      <c r="A25" s="11" t="s">
        <v>26</v>
      </c>
      <c r="B25" s="12">
        <v>27.23</v>
      </c>
      <c r="C25" s="12">
        <v>23.32</v>
      </c>
      <c r="D25" s="12">
        <v>62.72</v>
      </c>
      <c r="E25" s="12">
        <v>44.55</v>
      </c>
      <c r="F25" s="12">
        <v>59.42</v>
      </c>
      <c r="G25" s="13">
        <v>67.59</v>
      </c>
      <c r="H25" s="1"/>
    </row>
    <row r="26" spans="1:8" x14ac:dyDescent="0.25">
      <c r="A26" s="11" t="s">
        <v>27</v>
      </c>
      <c r="B26" s="12">
        <v>28.07</v>
      </c>
      <c r="C26" s="12">
        <v>18.95</v>
      </c>
      <c r="D26" s="12">
        <v>65.86</v>
      </c>
      <c r="E26" s="12">
        <v>42.7</v>
      </c>
      <c r="F26" s="12">
        <v>67.87</v>
      </c>
      <c r="G26" s="13">
        <v>85.06</v>
      </c>
      <c r="H26" s="1"/>
    </row>
    <row r="27" spans="1:8" x14ac:dyDescent="0.25">
      <c r="A27" s="14" t="s">
        <v>28</v>
      </c>
      <c r="B27" s="15">
        <v>46.43</v>
      </c>
      <c r="C27" s="15">
        <v>28.85</v>
      </c>
      <c r="D27" s="15">
        <v>38.43</v>
      </c>
      <c r="E27" s="15">
        <v>68.25</v>
      </c>
      <c r="F27" s="15">
        <v>64.680000000000007</v>
      </c>
      <c r="G27" s="16">
        <v>89.96</v>
      </c>
      <c r="H27" s="1"/>
    </row>
    <row r="28" spans="1:8" x14ac:dyDescent="0.25">
      <c r="A28" s="32">
        <v>2010</v>
      </c>
      <c r="B28" s="32"/>
      <c r="C28" s="32"/>
      <c r="D28" s="32"/>
      <c r="E28" s="32"/>
      <c r="F28" s="32"/>
      <c r="G28" s="32"/>
      <c r="H28" s="1"/>
    </row>
    <row r="29" spans="1:8" x14ac:dyDescent="0.25">
      <c r="A29" s="5" t="s">
        <v>9</v>
      </c>
      <c r="B29" s="6">
        <v>84.7</v>
      </c>
      <c r="C29" s="6">
        <v>57.5</v>
      </c>
      <c r="D29" s="6">
        <v>91.92</v>
      </c>
      <c r="E29" s="6">
        <v>49.4</v>
      </c>
      <c r="F29" s="6">
        <v>91.89</v>
      </c>
      <c r="G29" s="17">
        <v>29.05</v>
      </c>
      <c r="H29" s="1"/>
    </row>
    <row r="30" spans="1:8" x14ac:dyDescent="0.25">
      <c r="A30" s="8" t="s">
        <v>10</v>
      </c>
      <c r="B30" s="9">
        <v>87.833905657371034</v>
      </c>
      <c r="C30" s="9">
        <v>58.113604547448091</v>
      </c>
      <c r="D30" s="9">
        <f t="shared" ref="D30" si="1">AVERAGE(D31:D48)</f>
        <v>29.882222222222214</v>
      </c>
      <c r="E30" s="9">
        <v>47.160161092412537</v>
      </c>
      <c r="F30" s="9">
        <v>96.443035574369091</v>
      </c>
      <c r="G30" s="10">
        <v>27.430171950175854</v>
      </c>
      <c r="H30" s="1"/>
    </row>
    <row r="31" spans="1:8" x14ac:dyDescent="0.25">
      <c r="A31" s="11" t="s">
        <v>11</v>
      </c>
      <c r="B31" s="18">
        <v>92.91</v>
      </c>
      <c r="C31" s="18">
        <v>67.2</v>
      </c>
      <c r="D31" s="18">
        <v>19.78</v>
      </c>
      <c r="E31" s="18">
        <v>96.08</v>
      </c>
      <c r="F31" s="18">
        <v>41.74</v>
      </c>
      <c r="G31" s="19">
        <v>99.51</v>
      </c>
      <c r="H31" s="1"/>
    </row>
    <row r="32" spans="1:8" x14ac:dyDescent="0.25">
      <c r="A32" s="11" t="s">
        <v>12</v>
      </c>
      <c r="B32" s="18">
        <v>88.59</v>
      </c>
      <c r="C32" s="18">
        <v>53.01</v>
      </c>
      <c r="D32" s="18">
        <v>37.01</v>
      </c>
      <c r="E32" s="18">
        <v>88.93</v>
      </c>
      <c r="F32" s="18">
        <v>52.4</v>
      </c>
      <c r="G32" s="19">
        <v>95.48</v>
      </c>
      <c r="H32" s="1"/>
    </row>
    <row r="33" spans="1:8" x14ac:dyDescent="0.25">
      <c r="A33" s="11" t="s">
        <v>13</v>
      </c>
      <c r="B33" s="18">
        <v>91.51</v>
      </c>
      <c r="C33" s="18">
        <v>61.26</v>
      </c>
      <c r="D33" s="18">
        <v>21.72</v>
      </c>
      <c r="E33" s="18">
        <v>80.59</v>
      </c>
      <c r="F33" s="18">
        <v>47.34</v>
      </c>
      <c r="G33" s="19">
        <v>98.63</v>
      </c>
      <c r="H33" s="1"/>
    </row>
    <row r="34" spans="1:8" x14ac:dyDescent="0.25">
      <c r="A34" s="11" t="s">
        <v>14</v>
      </c>
      <c r="B34" s="18">
        <v>85.97</v>
      </c>
      <c r="C34" s="18">
        <v>57.02</v>
      </c>
      <c r="D34" s="18">
        <v>31.38</v>
      </c>
      <c r="E34" s="18">
        <v>90.37</v>
      </c>
      <c r="F34" s="18">
        <v>46.38</v>
      </c>
      <c r="G34" s="19">
        <v>94.98</v>
      </c>
      <c r="H34" s="1"/>
    </row>
    <row r="35" spans="1:8" x14ac:dyDescent="0.25">
      <c r="A35" s="11" t="s">
        <v>15</v>
      </c>
      <c r="B35" s="18">
        <v>77.37</v>
      </c>
      <c r="C35" s="18">
        <v>29.67</v>
      </c>
      <c r="D35" s="18">
        <v>40.39</v>
      </c>
      <c r="E35" s="18">
        <v>95.78</v>
      </c>
      <c r="F35" s="18">
        <v>53.99</v>
      </c>
      <c r="G35" s="19">
        <v>92.2</v>
      </c>
      <c r="H35" s="1"/>
    </row>
    <row r="36" spans="1:8" x14ac:dyDescent="0.25">
      <c r="A36" s="11" t="s">
        <v>16</v>
      </c>
      <c r="B36" s="18">
        <v>93.5</v>
      </c>
      <c r="C36" s="18">
        <v>64.8</v>
      </c>
      <c r="D36" s="18">
        <v>18.329999999999998</v>
      </c>
      <c r="E36" s="18">
        <v>72.650000000000006</v>
      </c>
      <c r="F36" s="18">
        <v>48.03</v>
      </c>
      <c r="G36" s="19">
        <v>98.1</v>
      </c>
      <c r="H36" s="1"/>
    </row>
    <row r="37" spans="1:8" x14ac:dyDescent="0.25">
      <c r="A37" s="11" t="s">
        <v>17</v>
      </c>
      <c r="B37" s="18">
        <v>80.260000000000005</v>
      </c>
      <c r="C37" s="18">
        <v>47.25</v>
      </c>
      <c r="D37" s="18">
        <v>35.86</v>
      </c>
      <c r="E37" s="18">
        <v>67.34</v>
      </c>
      <c r="F37" s="18">
        <v>53.11</v>
      </c>
      <c r="G37" s="19">
        <v>92.3</v>
      </c>
      <c r="H37" s="1"/>
    </row>
    <row r="38" spans="1:8" x14ac:dyDescent="0.25">
      <c r="A38" s="11" t="s">
        <v>18</v>
      </c>
      <c r="B38" s="18">
        <v>88.6</v>
      </c>
      <c r="C38" s="18">
        <v>55.18</v>
      </c>
      <c r="D38" s="18">
        <v>31.45</v>
      </c>
      <c r="E38" s="18">
        <v>91.54</v>
      </c>
      <c r="F38" s="18">
        <v>48.43</v>
      </c>
      <c r="G38" s="19">
        <v>98.44</v>
      </c>
      <c r="H38" s="1"/>
    </row>
    <row r="39" spans="1:8" x14ac:dyDescent="0.25">
      <c r="A39" s="11" t="s">
        <v>19</v>
      </c>
      <c r="B39" s="18">
        <v>90.7</v>
      </c>
      <c r="C39" s="18">
        <v>66.319999999999993</v>
      </c>
      <c r="D39" s="18">
        <v>19.760000000000002</v>
      </c>
      <c r="E39" s="18">
        <v>93.16</v>
      </c>
      <c r="F39" s="18">
        <v>47.15</v>
      </c>
      <c r="G39" s="19">
        <v>98.97</v>
      </c>
      <c r="H39" s="1"/>
    </row>
    <row r="40" spans="1:8" x14ac:dyDescent="0.25">
      <c r="A40" s="11" t="s">
        <v>20</v>
      </c>
      <c r="B40" s="18">
        <v>89.73</v>
      </c>
      <c r="C40" s="18">
        <v>60.37</v>
      </c>
      <c r="D40" s="18">
        <v>27.26</v>
      </c>
      <c r="E40" s="18">
        <v>91.18</v>
      </c>
      <c r="F40" s="18">
        <v>37.5</v>
      </c>
      <c r="G40" s="19">
        <v>97.03</v>
      </c>
      <c r="H40" s="1"/>
    </row>
    <row r="41" spans="1:8" x14ac:dyDescent="0.25">
      <c r="A41" s="11" t="s">
        <v>21</v>
      </c>
      <c r="B41" s="18">
        <v>93.44</v>
      </c>
      <c r="C41" s="18">
        <v>67.05</v>
      </c>
      <c r="D41" s="18">
        <v>21.88</v>
      </c>
      <c r="E41" s="18">
        <v>76.53</v>
      </c>
      <c r="F41" s="18">
        <v>46.86</v>
      </c>
      <c r="G41" s="19">
        <v>98.13</v>
      </c>
      <c r="H41" s="1"/>
    </row>
    <row r="42" spans="1:8" x14ac:dyDescent="0.25">
      <c r="A42" s="11" t="s">
        <v>22</v>
      </c>
      <c r="B42" s="18">
        <v>89.79</v>
      </c>
      <c r="C42" s="18">
        <v>52.72</v>
      </c>
      <c r="D42" s="18">
        <v>27.51</v>
      </c>
      <c r="E42" s="18">
        <v>89.71</v>
      </c>
      <c r="F42" s="18">
        <v>51.34</v>
      </c>
      <c r="G42" s="19">
        <v>98.59</v>
      </c>
      <c r="H42" s="1"/>
    </row>
    <row r="43" spans="1:8" x14ac:dyDescent="0.25">
      <c r="A43" s="11" t="s">
        <v>23</v>
      </c>
      <c r="B43" s="18">
        <v>68.89</v>
      </c>
      <c r="C43" s="18">
        <v>27.15</v>
      </c>
      <c r="D43" s="18">
        <v>42.81</v>
      </c>
      <c r="E43" s="18">
        <v>99.18</v>
      </c>
      <c r="F43" s="18">
        <v>62.95</v>
      </c>
      <c r="G43" s="19">
        <v>73.16</v>
      </c>
      <c r="H43" s="1"/>
    </row>
    <row r="44" spans="1:8" x14ac:dyDescent="0.25">
      <c r="A44" s="11" t="s">
        <v>24</v>
      </c>
      <c r="B44" s="18">
        <v>87.27</v>
      </c>
      <c r="C44" s="18">
        <v>56.38</v>
      </c>
      <c r="D44" s="18">
        <v>30.23</v>
      </c>
      <c r="E44" s="18">
        <v>97.28</v>
      </c>
      <c r="F44" s="18">
        <v>46.19</v>
      </c>
      <c r="G44" s="19">
        <v>98.71</v>
      </c>
      <c r="H44" s="1"/>
    </row>
    <row r="45" spans="1:8" x14ac:dyDescent="0.25">
      <c r="A45" s="11" t="s">
        <v>25</v>
      </c>
      <c r="B45" s="18">
        <v>89.56</v>
      </c>
      <c r="C45" s="18">
        <v>50.48</v>
      </c>
      <c r="D45" s="18">
        <v>36.090000000000003</v>
      </c>
      <c r="E45" s="18">
        <v>100</v>
      </c>
      <c r="F45" s="18">
        <v>52.45</v>
      </c>
      <c r="G45" s="19">
        <v>96.87</v>
      </c>
      <c r="H45" s="1"/>
    </row>
    <row r="46" spans="1:8" x14ac:dyDescent="0.25">
      <c r="A46" s="11" t="s">
        <v>26</v>
      </c>
      <c r="B46" s="18">
        <v>74.16</v>
      </c>
      <c r="C46" s="18">
        <v>45.62</v>
      </c>
      <c r="D46" s="18">
        <v>44.07</v>
      </c>
      <c r="E46" s="18">
        <v>81.099999999999994</v>
      </c>
      <c r="F46" s="18">
        <v>48.47</v>
      </c>
      <c r="G46" s="19">
        <v>93.24</v>
      </c>
      <c r="H46" s="1"/>
    </row>
    <row r="47" spans="1:8" x14ac:dyDescent="0.25">
      <c r="A47" s="11" t="s">
        <v>27</v>
      </c>
      <c r="B47" s="18">
        <v>94.07</v>
      </c>
      <c r="C47" s="18">
        <v>57.41</v>
      </c>
      <c r="D47" s="18">
        <v>22.95</v>
      </c>
      <c r="E47" s="18">
        <v>87.05</v>
      </c>
      <c r="F47" s="18">
        <v>47.69</v>
      </c>
      <c r="G47" s="19">
        <v>96.83</v>
      </c>
      <c r="H47" s="1"/>
    </row>
    <row r="48" spans="1:8" x14ac:dyDescent="0.25">
      <c r="A48" s="14" t="s">
        <v>28</v>
      </c>
      <c r="B48" s="20">
        <v>90.41</v>
      </c>
      <c r="C48" s="20">
        <v>58.37</v>
      </c>
      <c r="D48" s="20">
        <v>29.4</v>
      </c>
      <c r="E48" s="20">
        <v>95.4</v>
      </c>
      <c r="F48" s="20">
        <v>51.83</v>
      </c>
      <c r="G48" s="21">
        <v>99.23</v>
      </c>
      <c r="H48" s="1"/>
    </row>
    <row r="49" spans="1:10" x14ac:dyDescent="0.25">
      <c r="A49" s="33"/>
      <c r="B49" s="34"/>
      <c r="C49" s="34"/>
      <c r="D49" s="34"/>
      <c r="E49" s="34"/>
      <c r="F49" s="34"/>
      <c r="G49" s="34"/>
      <c r="H49" s="1"/>
    </row>
    <row r="50" spans="1:10" x14ac:dyDescent="0.25">
      <c r="A50" s="33"/>
      <c r="B50" s="34"/>
      <c r="C50" s="34"/>
      <c r="D50" s="34"/>
      <c r="E50" s="34"/>
      <c r="F50" s="34"/>
      <c r="G50" s="34"/>
      <c r="H50" s="1"/>
    </row>
    <row r="51" spans="1:10" ht="17.100000000000001" customHeight="1" x14ac:dyDescent="0.25">
      <c r="A51" s="35" t="s">
        <v>29</v>
      </c>
      <c r="B51" s="35"/>
      <c r="C51" s="36"/>
      <c r="D51" s="37"/>
      <c r="E51" s="37"/>
      <c r="F51" s="37"/>
      <c r="G51" s="37"/>
      <c r="H51" s="1"/>
    </row>
    <row r="52" spans="1:10" ht="17.100000000000001" customHeight="1" x14ac:dyDescent="0.25">
      <c r="A52" s="38" t="s">
        <v>32</v>
      </c>
      <c r="B52" s="37"/>
      <c r="C52" s="37"/>
      <c r="D52" s="37"/>
      <c r="E52" s="37"/>
      <c r="F52" s="37"/>
      <c r="G52" s="37"/>
    </row>
    <row r="53" spans="1:10" ht="28.5" customHeight="1" x14ac:dyDescent="0.25">
      <c r="A53" s="39" t="s">
        <v>30</v>
      </c>
      <c r="B53" s="39"/>
      <c r="C53" s="39"/>
      <c r="D53" s="39"/>
      <c r="E53" s="39"/>
      <c r="F53" s="39"/>
      <c r="G53" s="39"/>
      <c r="H53" s="22"/>
      <c r="I53" s="22"/>
      <c r="J53" s="22"/>
    </row>
    <row r="54" spans="1:10" ht="17.100000000000001" customHeight="1" x14ac:dyDescent="0.25">
      <c r="A54" s="40" t="s">
        <v>31</v>
      </c>
      <c r="B54" s="40"/>
      <c r="C54" s="40"/>
      <c r="D54" s="40"/>
      <c r="E54" s="37"/>
      <c r="F54" s="37"/>
      <c r="G54" s="40"/>
    </row>
    <row r="55" spans="1:10" x14ac:dyDescent="0.25">
      <c r="A55" s="23"/>
    </row>
  </sheetData>
  <mergeCells count="7">
    <mergeCell ref="A53:G53"/>
    <mergeCell ref="A3:G3"/>
    <mergeCell ref="A5:A6"/>
    <mergeCell ref="B5:F5"/>
    <mergeCell ref="G5:G6"/>
    <mergeCell ref="A7:G7"/>
    <mergeCell ref="A28:G28"/>
  </mergeCells>
  <pageMargins left="0.511811024" right="0.511811024" top="0.78740157499999996" bottom="0.78740157499999996" header="0.31496062000000002" footer="0.31496062000000002"/>
  <pageSetup scale="97" orientation="portrait" r:id="rId1"/>
  <drawing r:id="rId2"/>
  <webPublishItems count="1">
    <webPublishItem id="7624" divId="Tabela27_GUA_7624" sourceType="range" sourceRef="A3:G54" destinationFile="C:\xampp\htdocs\ri\relatorios\indicadores_socias\Guama\Tabela27_GU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Shunji</dc:creator>
  <cp:lastModifiedBy>Deyvison Viana</cp:lastModifiedBy>
  <cp:lastPrinted>2015-03-13T13:47:13Z</cp:lastPrinted>
  <dcterms:created xsi:type="dcterms:W3CDTF">2014-12-24T02:44:15Z</dcterms:created>
  <dcterms:modified xsi:type="dcterms:W3CDTF">2015-03-13T13:57:56Z</dcterms:modified>
</cp:coreProperties>
</file>