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9440" windowHeight="12075"/>
  </bookViews>
  <sheets>
    <sheet name="Despesa com Investimentos" sheetId="1" r:id="rId1"/>
  </sheets>
  <calcPr calcId="145621"/>
</workbook>
</file>

<file path=xl/calcChain.xml><?xml version="1.0" encoding="utf-8"?>
<calcChain xmlns="http://schemas.openxmlformats.org/spreadsheetml/2006/main">
  <c r="C35" i="1" l="1"/>
  <c r="D35" i="1"/>
  <c r="E35" i="1"/>
  <c r="F35" i="1"/>
  <c r="B35" i="1"/>
  <c r="F31" i="1"/>
  <c r="C31" i="1"/>
  <c r="D31" i="1"/>
  <c r="E31" i="1"/>
  <c r="B31" i="1"/>
  <c r="F26" i="1"/>
  <c r="C26" i="1"/>
  <c r="D26" i="1"/>
  <c r="E26" i="1"/>
  <c r="B26" i="1"/>
  <c r="F16" i="1"/>
  <c r="C16" i="1"/>
  <c r="D16" i="1"/>
  <c r="E16" i="1"/>
  <c r="B16" i="1"/>
  <c r="C8" i="1"/>
  <c r="D8" i="1"/>
  <c r="E8" i="1"/>
  <c r="F8" i="1"/>
  <c r="B8" i="1"/>
</calcChain>
</file>

<file path=xl/sharedStrings.xml><?xml version="1.0" encoding="utf-8"?>
<sst xmlns="http://schemas.openxmlformats.org/spreadsheetml/2006/main" count="40" uniqueCount="40">
  <si>
    <t>Brasil, Grandes Regiões e Unidades da Federação</t>
  </si>
  <si>
    <t>Brasil</t>
  </si>
  <si>
    <t>-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</si>
  <si>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</si>
  <si>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</si>
  <si>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</si>
  <si>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</si>
  <si>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</si>
  <si>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</si>
  <si>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</si>
  <si>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</si>
  <si>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</si>
  <si>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</si>
  <si>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</si>
  <si>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</si>
  <si>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</si>
  <si>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</si>
  <si>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</si>
  <si>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</si>
  <si>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</si>
  <si>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</si>
  <si>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</si>
  <si>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</si>
  <si>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</si>
  <si>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</si>
  <si>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</si>
  <si>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</si>
  <si>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</si>
  <si>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</si>
  <si>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</si>
  <si>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</si>
  <si>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</si>
  <si>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</si>
  <si>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</si>
  <si>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</si>
  <si>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Despesas com Investimentos  - Empenhada (Mil R$)</t>
  </si>
  <si>
    <t>Despesas com Investimentos - Empenhada (Mil R$) - preços correntes, Segundo Brasil, Grandes Regiões e Unidades da Federação - 2016-2020</t>
  </si>
  <si>
    <t>Fonte: STN-SICONFI, 2021.</t>
  </si>
  <si>
    <t>Elaboração: FAPESPA, 2021.</t>
  </si>
  <si>
    <t>Ranking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</si>
</sst>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_);_(* \(#,##0\);_(* &quot;-&quot;??_);_(@_)"/>
    <numFmt numFmtId="165" formatCode="0\°"/>
    <numFmt numFmtId="166" formatCode="#,##0_ ;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B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11" applyNumberFormat="0" applyAlignment="0" applyProtection="0"/>
    <xf numFmtId="0" fontId="17" fillId="11" borderId="12" applyNumberFormat="0" applyAlignment="0" applyProtection="0"/>
    <xf numFmtId="0" fontId="18" fillId="11" borderId="11" applyNumberFormat="0" applyAlignment="0" applyProtection="0"/>
    <xf numFmtId="0" fontId="19" fillId="0" borderId="13" applyNumberFormat="0" applyFill="0" applyAlignment="0" applyProtection="0"/>
    <xf numFmtId="0" fontId="8" fillId="12" borderId="14" applyNumberFormat="0" applyAlignment="0" applyProtection="0"/>
    <xf numFmtId="0" fontId="7" fillId="0" borderId="0" applyNumberFormat="0" applyFill="0" applyBorder="0" applyAlignment="0" applyProtection="0"/>
    <xf numFmtId="0" fontId="1" fillId="13" borderId="15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1" fillId="37" borderId="0" applyNumberFormat="0" applyBorder="0" applyAlignment="0" applyProtection="0"/>
  </cellStyleXfs>
  <cellXfs count="45">
    <xf numFmtId="0" fontId="0" fillId="0" borderId="0" xfId="0"/>
    <xf numFmtId="0" fontId="0" fillId="2" borderId="0" xfId="0" applyFont="1" applyFill="1" applyBorder="1"/>
    <xf numFmtId="0" fontId="2" fillId="2" borderId="0" xfId="0" applyFont="1" applyFill="1" applyAlignment="1"/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Border="1" applyAlignment="1"/>
    <xf numFmtId="0" fontId="4" fillId="2" borderId="0" xfId="0" applyFont="1" applyFill="1"/>
    <xf numFmtId="0" fontId="0" fillId="0" borderId="0" xfId="0" applyFont="1" applyBorder="1" applyAlignment="1">
      <alignment horizontal="left"/>
    </xf>
    <xf numFmtId="164" fontId="0" fillId="0" borderId="0" xfId="1" applyNumberFormat="1" applyFont="1" applyBorder="1" applyAlignment="1">
      <alignment horizontal="right"/>
    </xf>
    <xf numFmtId="0" fontId="0" fillId="0" borderId="5" xfId="0" applyFont="1" applyBorder="1" applyAlignment="1">
      <alignment horizontal="left"/>
    </xf>
    <xf numFmtId="0" fontId="4" fillId="2" borderId="0" xfId="0" applyFont="1" applyFill="1" applyBorder="1"/>
    <xf numFmtId="0" fontId="5" fillId="2" borderId="0" xfId="0" applyFont="1" applyFill="1" applyBorder="1"/>
    <xf numFmtId="164" fontId="4" fillId="2" borderId="0" xfId="0" applyNumberFormat="1" applyFont="1" applyFill="1"/>
    <xf numFmtId="0" fontId="6" fillId="2" borderId="0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166" fontId="2" fillId="4" borderId="3" xfId="1" applyNumberFormat="1" applyFont="1" applyFill="1" applyBorder="1" applyAlignment="1">
      <alignment horizontal="right"/>
    </xf>
    <xf numFmtId="166" fontId="2" fillId="4" borderId="3" xfId="0" applyNumberFormat="1" applyFont="1" applyFill="1" applyBorder="1"/>
    <xf numFmtId="166" fontId="2" fillId="5" borderId="4" xfId="1" applyNumberFormat="1" applyFont="1" applyFill="1" applyBorder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6" fontId="0" fillId="0" borderId="0" xfId="0" applyNumberFormat="1"/>
    <xf numFmtId="166" fontId="2" fillId="6" borderId="0" xfId="1" applyNumberFormat="1" applyFont="1" applyFill="1" applyBorder="1" applyAlignment="1">
      <alignment horizontal="right"/>
    </xf>
    <xf numFmtId="166" fontId="2" fillId="6" borderId="0" xfId="0" applyNumberFormat="1" applyFont="1" applyFill="1"/>
    <xf numFmtId="166" fontId="0" fillId="0" borderId="5" xfId="1" applyNumberFormat="1" applyFont="1" applyBorder="1" applyAlignment="1">
      <alignment horizontal="right"/>
    </xf>
    <xf numFmtId="166" fontId="0" fillId="0" borderId="5" xfId="0" applyNumberFormat="1" applyBorder="1"/>
    <xf numFmtId="164" fontId="22" fillId="2" borderId="0" xfId="1" applyNumberFormat="1" applyFont="1" applyFill="1" applyBorder="1"/>
    <xf numFmtId="164" fontId="23" fillId="2" borderId="0" xfId="1" applyNumberFormat="1" applyFont="1" applyFill="1" applyAlignment="1"/>
    <xf numFmtId="164" fontId="23" fillId="2" borderId="0" xfId="1" applyNumberFormat="1" applyFont="1" applyFill="1" applyBorder="1" applyAlignment="1"/>
    <xf numFmtId="0" fontId="24" fillId="4" borderId="3" xfId="0" applyNumberFormat="1" applyFont="1" applyFill="1" applyBorder="1" applyAlignment="1">
      <alignment horizontal="right"/>
    </xf>
    <xf numFmtId="165" fontId="24" fillId="5" borderId="4" xfId="0" applyNumberFormat="1" applyFont="1" applyFill="1" applyBorder="1" applyAlignment="1">
      <alignment horizontal="right"/>
    </xf>
    <xf numFmtId="165" fontId="22" fillId="0" borderId="0" xfId="0" applyNumberFormat="1" applyFont="1" applyAlignment="1">
      <alignment horizontal="right"/>
    </xf>
    <xf numFmtId="165" fontId="24" fillId="6" borderId="0" xfId="0" applyNumberFormat="1" applyFont="1" applyFill="1" applyAlignment="1">
      <alignment horizontal="right"/>
    </xf>
    <xf numFmtId="165" fontId="22" fillId="0" borderId="5" xfId="0" applyNumberFormat="1" applyFont="1" applyBorder="1" applyAlignment="1">
      <alignment horizontal="right"/>
    </xf>
    <xf numFmtId="164" fontId="22" fillId="0" borderId="0" xfId="1" applyNumberFormat="1" applyFont="1" applyBorder="1" applyAlignment="1">
      <alignment horizontal="right"/>
    </xf>
    <xf numFmtId="0" fontId="25" fillId="2" borderId="0" xfId="0" applyFont="1" applyFill="1" applyBorder="1"/>
    <xf numFmtId="164" fontId="25" fillId="2" borderId="0" xfId="1" applyNumberFormat="1" applyFont="1" applyFill="1" applyBorder="1"/>
    <xf numFmtId="164" fontId="25" fillId="2" borderId="0" xfId="1" applyNumberFormat="1" applyFont="1" applyFill="1"/>
    <xf numFmtId="0" fontId="8" fillId="3" borderId="3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0</xdr:row>
      <xdr:rowOff>732820</xdr:rowOff>
    </xdr:to>
    <xdr:pic>
      <xdr:nvPicPr>
        <xdr:cNvPr id="3" name="Imagem 2" descr="FAPESPA e Governo JPE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81325" cy="732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tabSelected="1" zoomScale="80" zoomScaleNormal="80" workbookViewId="0">
      <selection activeCell="F7" sqref="F7:F39"/>
    </sheetView>
  </sheetViews>
  <sheetFormatPr defaultColWidth="9.28515625" defaultRowHeight="12.75" x14ac:dyDescent="0.2"/>
  <cols>
    <col min="1" max="1" width="30.7109375" style="6" customWidth="1"/>
    <col min="2" max="6" width="16" style="6" customWidth="1"/>
    <col min="7" max="7" width="15.7109375" style="39" customWidth="1"/>
    <col min="8" max="16384" width="9.28515625" style="6"/>
  </cols>
  <sheetData>
    <row r="1" spans="1:7" s="1" customFormat="1" ht="60" customHeight="1" x14ac:dyDescent="0.25">
      <c r="G1" s="28"/>
    </row>
    <row r="2" spans="1:7" s="1" customFormat="1" ht="15" x14ac:dyDescent="0.25">
      <c r="G2" s="28"/>
    </row>
    <row r="3" spans="1:7" s="4" customFormat="1" ht="15" x14ac:dyDescent="0.25">
      <c r="A3" s="2" t="s">
        <v>36</v>
      </c>
      <c r="B3" s="3"/>
      <c r="C3" s="3"/>
      <c r="D3" s="3"/>
      <c r="E3" s="3"/>
      <c r="F3" s="3"/>
      <c r="G3" s="29"/>
    </row>
    <row r="4" spans="1:7" s="4" customFormat="1" ht="15" x14ac:dyDescent="0.25">
      <c r="A4" s="2"/>
      <c r="B4" s="5"/>
      <c r="C4" s="5"/>
      <c r="D4" s="5"/>
      <c r="E4" s="5"/>
      <c r="F4" s="5"/>
      <c r="G4" s="30"/>
    </row>
    <row r="5" spans="1:7" s="4" customFormat="1" ht="15" customHeight="1" x14ac:dyDescent="0.25">
      <c r="A5" s="41" t="s">
        <v>0</v>
      </c>
      <c r="B5" s="43" t="s">
        <v>35</v>
      </c>
      <c r="C5" s="43"/>
      <c r="D5" s="43"/>
      <c r="E5" s="43"/>
      <c r="F5" s="43"/>
      <c r="G5" s="44"/>
    </row>
    <row r="6" spans="1:7" ht="15" x14ac:dyDescent="0.25">
      <c r="A6" s="42"/>
      <c r="B6" s="14">
        <v>2016</v>
      </c>
      <c r="C6" s="14">
        <v>2017</v>
      </c>
      <c r="D6" s="14">
        <v>2018</v>
      </c>
      <c r="E6" s="14">
        <v>2019</v>
      </c>
      <c r="F6" s="15">
        <v>2020</v>
      </c>
      <c r="G6" s="40" t="s">
        <v>39</v>
      </c>
    </row>
    <row r="7" spans="1:7" ht="15" x14ac:dyDescent="0.25">
      <c r="A7" s="16" t="s">
        <v>1</v>
      </c>
      <c r="B7" s="19">
        <v>36840063.935460001</v>
      </c>
      <c r="C7" s="19">
        <v>41776977.357770011</v>
      </c>
      <c r="D7" s="19">
        <v>41728704.15676</v>
      </c>
      <c r="E7" s="19">
        <v>33963200.487489998</v>
      </c>
      <c r="F7" s="20">
        <v>37620457.628069997</v>
      </c>
      <c r="G7" s="31" t="s">
        <v>2</v>
      </c>
    </row>
    <row r="8" spans="1:7" ht="15" x14ac:dyDescent="0.25">
      <c r="A8" s="17" t="s">
        <v>3</v>
      </c>
      <c r="B8" s="21">
        <f>SUM(B9:B15)</f>
        <v>3464629.4509700001</v>
      </c>
      <c r="C8" s="21">
        <f t="shared" ref="C8:F8" si="0">SUM(C9:C15)</f>
        <v>3722206.3733900003</v>
      </c>
      <c r="D8" s="21">
        <f t="shared" si="0"/>
        <v>5576919.6536999997</v>
      </c>
      <c r="E8" s="21">
        <f t="shared" si="0"/>
        <v>3670880.1496099997</v>
      </c>
      <c r="F8" s="21">
        <f t="shared" si="0"/>
        <v>5298275.5729400003</v>
      </c>
      <c r="G8" s="32">
        <v>4</v>
      </c>
    </row>
    <row r="9" spans="1:7" ht="15" x14ac:dyDescent="0.25">
      <c r="A9" s="7" t="s">
        <v>4</v>
      </c>
      <c r="B9" s="22">
        <v>523686.67155999999</v>
      </c>
      <c r="C9" s="22">
        <v>520354.68930999999</v>
      </c>
      <c r="D9" s="22">
        <v>737758.85323000001</v>
      </c>
      <c r="E9" s="22">
        <v>476146.42236000003</v>
      </c>
      <c r="F9" s="23">
        <v>728310.65797000006</v>
      </c>
      <c r="G9" s="33">
        <v>19</v>
      </c>
    </row>
    <row r="10" spans="1:7" ht="15" x14ac:dyDescent="0.25">
      <c r="A10" s="7" t="s">
        <v>5</v>
      </c>
      <c r="B10" s="22">
        <v>313929.47223000001</v>
      </c>
      <c r="C10" s="22">
        <v>347698.15675000002</v>
      </c>
      <c r="D10" s="22">
        <v>436054.58918999997</v>
      </c>
      <c r="E10" s="22">
        <v>217205.86274000001</v>
      </c>
      <c r="F10" s="23">
        <v>409703.87443000003</v>
      </c>
      <c r="G10" s="33">
        <v>23</v>
      </c>
    </row>
    <row r="11" spans="1:7" ht="15" x14ac:dyDescent="0.25">
      <c r="A11" s="7" t="s">
        <v>6</v>
      </c>
      <c r="B11" s="22">
        <v>829596.00323999999</v>
      </c>
      <c r="C11" s="22">
        <v>797527.33878999995</v>
      </c>
      <c r="D11" s="22">
        <v>1329387.9898699999</v>
      </c>
      <c r="E11" s="22">
        <v>910803.49044000008</v>
      </c>
      <c r="F11" s="23">
        <v>934698.45262999996</v>
      </c>
      <c r="G11" s="33">
        <v>14</v>
      </c>
    </row>
    <row r="12" spans="1:7" ht="15" x14ac:dyDescent="0.25">
      <c r="A12" s="7" t="s">
        <v>7</v>
      </c>
      <c r="B12" s="22">
        <v>161270.44438999999</v>
      </c>
      <c r="C12" s="22">
        <v>202810.77433000001</v>
      </c>
      <c r="D12" s="22">
        <v>133849.95352000001</v>
      </c>
      <c r="E12" s="22">
        <v>115919.44381</v>
      </c>
      <c r="F12" s="23">
        <v>160859.40995</v>
      </c>
      <c r="G12" s="33">
        <v>27</v>
      </c>
    </row>
    <row r="13" spans="1:7" ht="15" x14ac:dyDescent="0.25">
      <c r="A13" s="18" t="s">
        <v>8</v>
      </c>
      <c r="B13" s="24">
        <v>939390.85900000005</v>
      </c>
      <c r="C13" s="24">
        <v>1120729.69463</v>
      </c>
      <c r="D13" s="24">
        <v>2381487.6739099999</v>
      </c>
      <c r="E13" s="24">
        <v>1348356.7053599998</v>
      </c>
      <c r="F13" s="25">
        <v>2257762.5012800004</v>
      </c>
      <c r="G13" s="34">
        <v>5</v>
      </c>
    </row>
    <row r="14" spans="1:7" ht="15" x14ac:dyDescent="0.25">
      <c r="A14" s="7" t="s">
        <v>9</v>
      </c>
      <c r="B14" s="22">
        <v>139100.66612000001</v>
      </c>
      <c r="C14" s="22">
        <v>240147.60172999999</v>
      </c>
      <c r="D14" s="22">
        <v>178251.18575999999</v>
      </c>
      <c r="E14" s="22">
        <v>253042.43536</v>
      </c>
      <c r="F14" s="23">
        <v>258100.77430000002</v>
      </c>
      <c r="G14" s="33">
        <v>26</v>
      </c>
    </row>
    <row r="15" spans="1:7" ht="15" x14ac:dyDescent="0.25">
      <c r="A15" s="7" t="s">
        <v>10</v>
      </c>
      <c r="B15" s="22">
        <v>557655.33442999993</v>
      </c>
      <c r="C15" s="22">
        <v>492938.11785000004</v>
      </c>
      <c r="D15" s="22">
        <v>380129.40822000004</v>
      </c>
      <c r="E15" s="22">
        <v>349405.78954000003</v>
      </c>
      <c r="F15" s="23">
        <v>548839.90237999998</v>
      </c>
      <c r="G15" s="33">
        <v>22</v>
      </c>
    </row>
    <row r="16" spans="1:7" ht="15" x14ac:dyDescent="0.25">
      <c r="A16" s="17" t="s">
        <v>11</v>
      </c>
      <c r="B16" s="21">
        <f>SUM(B17:B25)</f>
        <v>11002103.921630003</v>
      </c>
      <c r="C16" s="21">
        <f t="shared" ref="C16:E16" si="1">SUM(C17:C25)</f>
        <v>10734311.470959999</v>
      </c>
      <c r="D16" s="21">
        <f t="shared" si="1"/>
        <v>11721237.691670001</v>
      </c>
      <c r="E16" s="21">
        <f t="shared" si="1"/>
        <v>9373720.8176999986</v>
      </c>
      <c r="F16" s="21">
        <f>SUM(F17:F25)</f>
        <v>10109917.681319999</v>
      </c>
      <c r="G16" s="32">
        <v>2</v>
      </c>
    </row>
    <row r="17" spans="1:7" ht="15" x14ac:dyDescent="0.25">
      <c r="A17" s="7" t="s">
        <v>12</v>
      </c>
      <c r="B17" s="22">
        <v>1218654.5831500001</v>
      </c>
      <c r="C17" s="22">
        <v>1587165.3181400001</v>
      </c>
      <c r="D17" s="22">
        <v>1454546.7916300001</v>
      </c>
      <c r="E17" s="22">
        <v>1196039.4802000001</v>
      </c>
      <c r="F17" s="23">
        <v>1283312.5808499998</v>
      </c>
      <c r="G17" s="33">
        <v>10</v>
      </c>
    </row>
    <row r="18" spans="1:7" ht="15" x14ac:dyDescent="0.25">
      <c r="A18" s="7" t="s">
        <v>13</v>
      </c>
      <c r="B18" s="22">
        <v>880625.50284000009</v>
      </c>
      <c r="C18" s="22">
        <v>755682.95254999993</v>
      </c>
      <c r="D18" s="22">
        <v>851996.88410999998</v>
      </c>
      <c r="E18" s="22">
        <v>610506.88844000001</v>
      </c>
      <c r="F18" s="23">
        <v>837580.93643</v>
      </c>
      <c r="G18" s="33">
        <v>18</v>
      </c>
    </row>
    <row r="19" spans="1:7" ht="15" x14ac:dyDescent="0.25">
      <c r="A19" s="7" t="s">
        <v>14</v>
      </c>
      <c r="B19" s="22">
        <v>2172565.8591499999</v>
      </c>
      <c r="C19" s="22">
        <v>2467740.1513299998</v>
      </c>
      <c r="D19" s="22">
        <v>2921324.1104099997</v>
      </c>
      <c r="E19" s="22">
        <v>2223711.56384</v>
      </c>
      <c r="F19" s="23">
        <v>2495373.8618600001</v>
      </c>
      <c r="G19" s="33">
        <v>3</v>
      </c>
    </row>
    <row r="20" spans="1:7" ht="15" x14ac:dyDescent="0.25">
      <c r="A20" s="7" t="s">
        <v>15</v>
      </c>
      <c r="B20" s="22">
        <v>551624.82183000003</v>
      </c>
      <c r="C20" s="22">
        <v>536875.05208000005</v>
      </c>
      <c r="D20" s="22">
        <v>947846.13957</v>
      </c>
      <c r="E20" s="22">
        <v>682066.6574400001</v>
      </c>
      <c r="F20" s="23">
        <v>558100.42595000006</v>
      </c>
      <c r="G20" s="33">
        <v>21</v>
      </c>
    </row>
    <row r="21" spans="1:7" ht="15" x14ac:dyDescent="0.25">
      <c r="A21" s="7" t="s">
        <v>16</v>
      </c>
      <c r="B21" s="22">
        <v>844478.30226999999</v>
      </c>
      <c r="C21" s="22">
        <v>656895.67096000002</v>
      </c>
      <c r="D21" s="22">
        <v>651497.18899000005</v>
      </c>
      <c r="E21" s="22">
        <v>535225.44030000002</v>
      </c>
      <c r="F21" s="23">
        <v>394535.00342000002</v>
      </c>
      <c r="G21" s="33">
        <v>24</v>
      </c>
    </row>
    <row r="22" spans="1:7" ht="15" x14ac:dyDescent="0.25">
      <c r="A22" s="7" t="s">
        <v>17</v>
      </c>
      <c r="B22" s="22">
        <v>1136616.8734300002</v>
      </c>
      <c r="C22" s="22">
        <v>1143845.95848</v>
      </c>
      <c r="D22" s="22">
        <v>869249.72548000002</v>
      </c>
      <c r="E22" s="22">
        <v>646706.65003000002</v>
      </c>
      <c r="F22" s="23">
        <v>690348.23711999995</v>
      </c>
      <c r="G22" s="33">
        <v>20</v>
      </c>
    </row>
    <row r="23" spans="1:7" ht="15" x14ac:dyDescent="0.25">
      <c r="A23" s="7" t="s">
        <v>18</v>
      </c>
      <c r="B23" s="22">
        <v>586331.65966</v>
      </c>
      <c r="C23" s="22">
        <v>666855.56204999995</v>
      </c>
      <c r="D23" s="22">
        <v>1028146.41888</v>
      </c>
      <c r="E23" s="22">
        <v>866102.57001999998</v>
      </c>
      <c r="F23" s="23">
        <v>1071877.1891300001</v>
      </c>
      <c r="G23" s="33">
        <v>11</v>
      </c>
    </row>
    <row r="24" spans="1:7" ht="15" x14ac:dyDescent="0.25">
      <c r="A24" s="7" t="s">
        <v>19</v>
      </c>
      <c r="B24" s="22">
        <v>369675.55723000003</v>
      </c>
      <c r="C24" s="22">
        <v>311832.48862999998</v>
      </c>
      <c r="D24" s="22">
        <v>385599.92908999999</v>
      </c>
      <c r="E24" s="22">
        <v>211106.92471000002</v>
      </c>
      <c r="F24" s="23">
        <v>305997.54293</v>
      </c>
      <c r="G24" s="33">
        <v>25</v>
      </c>
    </row>
    <row r="25" spans="1:7" ht="15" x14ac:dyDescent="0.25">
      <c r="A25" s="7" t="s">
        <v>20</v>
      </c>
      <c r="B25" s="22">
        <v>3241530.7620700002</v>
      </c>
      <c r="C25" s="22">
        <v>2607418.3167399997</v>
      </c>
      <c r="D25" s="22">
        <v>2611030.5035100002</v>
      </c>
      <c r="E25" s="22">
        <v>2402254.6427199999</v>
      </c>
      <c r="F25" s="23">
        <v>2472791.9036300001</v>
      </c>
      <c r="G25" s="33">
        <v>4</v>
      </c>
    </row>
    <row r="26" spans="1:7" ht="15" x14ac:dyDescent="0.25">
      <c r="A26" s="17" t="s">
        <v>21</v>
      </c>
      <c r="B26" s="21">
        <f>SUM(B27:B30)</f>
        <v>14358243.62716</v>
      </c>
      <c r="C26" s="21">
        <f t="shared" ref="C26:E26" si="2">SUM(C27:C30)</f>
        <v>15675978.342389999</v>
      </c>
      <c r="D26" s="21">
        <f t="shared" si="2"/>
        <v>13197225.593700001</v>
      </c>
      <c r="E26" s="21">
        <f t="shared" si="2"/>
        <v>12881116.303369999</v>
      </c>
      <c r="F26" s="21">
        <f>SUM(F27:F30)</f>
        <v>12724547.978259999</v>
      </c>
      <c r="G26" s="32">
        <v>1</v>
      </c>
    </row>
    <row r="27" spans="1:7" ht="15" x14ac:dyDescent="0.25">
      <c r="A27" s="7" t="s">
        <v>22</v>
      </c>
      <c r="B27" s="22">
        <v>2769309.1386100003</v>
      </c>
      <c r="C27" s="22">
        <v>3286151.5064699999</v>
      </c>
      <c r="D27" s="22">
        <v>1534145.1617999999</v>
      </c>
      <c r="E27" s="22">
        <v>2578887.9904999998</v>
      </c>
      <c r="F27" s="23">
        <v>1991021.5995499999</v>
      </c>
      <c r="G27" s="33">
        <v>6</v>
      </c>
    </row>
    <row r="28" spans="1:7" ht="15" x14ac:dyDescent="0.25">
      <c r="A28" s="7" t="s">
        <v>23</v>
      </c>
      <c r="B28" s="22">
        <v>541096.1446900001</v>
      </c>
      <c r="C28" s="22">
        <v>652949.46129000001</v>
      </c>
      <c r="D28" s="22">
        <v>1085496.9411300002</v>
      </c>
      <c r="E28" s="22">
        <v>1073295.1288000001</v>
      </c>
      <c r="F28" s="23">
        <v>1497639.9874800001</v>
      </c>
      <c r="G28" s="33">
        <v>7</v>
      </c>
    </row>
    <row r="29" spans="1:7" ht="15" x14ac:dyDescent="0.25">
      <c r="A29" s="7" t="s">
        <v>24</v>
      </c>
      <c r="B29" s="22">
        <v>2674275.55724</v>
      </c>
      <c r="C29" s="22">
        <v>1010945.92873</v>
      </c>
      <c r="D29" s="22">
        <v>1562631.9933199999</v>
      </c>
      <c r="E29" s="22">
        <v>1030039.04536</v>
      </c>
      <c r="F29" s="23">
        <v>964226.63844000001</v>
      </c>
      <c r="G29" s="33">
        <v>13</v>
      </c>
    </row>
    <row r="30" spans="1:7" ht="15" x14ac:dyDescent="0.25">
      <c r="A30" s="7" t="s">
        <v>25</v>
      </c>
      <c r="B30" s="22">
        <v>8373562.7866199994</v>
      </c>
      <c r="C30" s="22">
        <v>10725931.445899999</v>
      </c>
      <c r="D30" s="22">
        <v>9014951.4974500015</v>
      </c>
      <c r="E30" s="22">
        <v>8198894.1387099996</v>
      </c>
      <c r="F30" s="23">
        <v>8271659.7527900003</v>
      </c>
      <c r="G30" s="33">
        <v>1</v>
      </c>
    </row>
    <row r="31" spans="1:7" ht="15" x14ac:dyDescent="0.25">
      <c r="A31" s="17" t="s">
        <v>26</v>
      </c>
      <c r="B31" s="21">
        <f>SUM(B32:B34)</f>
        <v>4305972.4971500002</v>
      </c>
      <c r="C31" s="21">
        <f t="shared" ref="C31:E31" si="3">SUM(C32:C34)</f>
        <v>6613476.5725700008</v>
      </c>
      <c r="D31" s="21">
        <f t="shared" si="3"/>
        <v>6372189.1189800007</v>
      </c>
      <c r="E31" s="21">
        <f t="shared" si="3"/>
        <v>4526145.4687700002</v>
      </c>
      <c r="F31" s="21">
        <f>SUM(F32:F34)</f>
        <v>5318329.1733000008</v>
      </c>
      <c r="G31" s="32">
        <v>3</v>
      </c>
    </row>
    <row r="32" spans="1:7" ht="15" x14ac:dyDescent="0.25">
      <c r="A32" s="7" t="s">
        <v>27</v>
      </c>
      <c r="B32" s="22">
        <v>1647394.6378299999</v>
      </c>
      <c r="C32" s="22">
        <v>3662734.0972100003</v>
      </c>
      <c r="D32" s="22">
        <v>3283542.7415300002</v>
      </c>
      <c r="E32" s="22">
        <v>2554728.3518600003</v>
      </c>
      <c r="F32" s="23">
        <v>3077456.0870700004</v>
      </c>
      <c r="G32" s="33">
        <v>2</v>
      </c>
    </row>
    <row r="33" spans="1:7" ht="15" x14ac:dyDescent="0.25">
      <c r="A33" s="7" t="s">
        <v>28</v>
      </c>
      <c r="B33" s="22">
        <v>1817411.6023199998</v>
      </c>
      <c r="C33" s="22">
        <v>1914636.7938699999</v>
      </c>
      <c r="D33" s="22">
        <v>1446676.1307300001</v>
      </c>
      <c r="E33" s="22">
        <v>1133992.74282</v>
      </c>
      <c r="F33" s="23">
        <v>1376539.20019</v>
      </c>
      <c r="G33" s="33">
        <v>9</v>
      </c>
    </row>
    <row r="34" spans="1:7" ht="15" x14ac:dyDescent="0.25">
      <c r="A34" s="7" t="s">
        <v>29</v>
      </c>
      <c r="B34" s="22">
        <v>841166.25699999998</v>
      </c>
      <c r="C34" s="22">
        <v>1036105.68149</v>
      </c>
      <c r="D34" s="22">
        <v>1641970.2467199999</v>
      </c>
      <c r="E34" s="22">
        <v>837424.37409000006</v>
      </c>
      <c r="F34" s="23">
        <v>864333.88604000001</v>
      </c>
      <c r="G34" s="33">
        <v>17</v>
      </c>
    </row>
    <row r="35" spans="1:7" ht="15" x14ac:dyDescent="0.25">
      <c r="A35" s="17" t="s">
        <v>30</v>
      </c>
      <c r="B35" s="21">
        <f>SUM(B36:B39)</f>
        <v>3709114.4385500001</v>
      </c>
      <c r="C35" s="21">
        <f t="shared" ref="C35:F35" si="4">SUM(C36:C39)</f>
        <v>5031004.59846</v>
      </c>
      <c r="D35" s="21">
        <f t="shared" si="4"/>
        <v>4861132.0987100005</v>
      </c>
      <c r="E35" s="21">
        <f t="shared" si="4"/>
        <v>3511337.74804</v>
      </c>
      <c r="F35" s="21">
        <f t="shared" si="4"/>
        <v>4169387.2222499996</v>
      </c>
      <c r="G35" s="32">
        <v>5</v>
      </c>
    </row>
    <row r="36" spans="1:7" ht="15" x14ac:dyDescent="0.25">
      <c r="A36" s="7" t="s">
        <v>31</v>
      </c>
      <c r="B36" s="22">
        <v>897560.26594000007</v>
      </c>
      <c r="C36" s="22">
        <v>1109724.8775899999</v>
      </c>
      <c r="D36" s="22">
        <v>1328418.0733699999</v>
      </c>
      <c r="E36" s="22">
        <v>1068213.3357599999</v>
      </c>
      <c r="F36" s="23">
        <v>992198.23358</v>
      </c>
      <c r="G36" s="33">
        <v>12</v>
      </c>
    </row>
    <row r="37" spans="1:7" ht="15" x14ac:dyDescent="0.25">
      <c r="A37" s="7" t="s">
        <v>32</v>
      </c>
      <c r="B37" s="22">
        <v>1191002.5151899999</v>
      </c>
      <c r="C37" s="22">
        <v>1452516.85277</v>
      </c>
      <c r="D37" s="22">
        <v>975903.45721999998</v>
      </c>
      <c r="E37" s="22">
        <v>920604.70201000001</v>
      </c>
      <c r="F37" s="23">
        <v>1383904.9675399999</v>
      </c>
      <c r="G37" s="33">
        <v>8</v>
      </c>
    </row>
    <row r="38" spans="1:7" ht="15" x14ac:dyDescent="0.25">
      <c r="A38" s="7" t="s">
        <v>33</v>
      </c>
      <c r="B38" s="22">
        <v>935839.39162000001</v>
      </c>
      <c r="C38" s="22">
        <v>1608403.95276</v>
      </c>
      <c r="D38" s="22">
        <v>1566834.1693900002</v>
      </c>
      <c r="E38" s="22">
        <v>649015.75854999991</v>
      </c>
      <c r="F38" s="23">
        <v>923183.85389999999</v>
      </c>
      <c r="G38" s="33">
        <v>15</v>
      </c>
    </row>
    <row r="39" spans="1:7" ht="15" x14ac:dyDescent="0.25">
      <c r="A39" s="9" t="s">
        <v>34</v>
      </c>
      <c r="B39" s="26">
        <v>684712.26579999994</v>
      </c>
      <c r="C39" s="26">
        <v>860358.91534000007</v>
      </c>
      <c r="D39" s="26">
        <v>989976.39873000002</v>
      </c>
      <c r="E39" s="26">
        <v>873503.95172000001</v>
      </c>
      <c r="F39" s="27">
        <v>870100.16723000002</v>
      </c>
      <c r="G39" s="35">
        <v>16</v>
      </c>
    </row>
    <row r="40" spans="1:7" ht="15" x14ac:dyDescent="0.25">
      <c r="A40" s="7"/>
      <c r="B40" s="8"/>
      <c r="C40" s="8"/>
      <c r="D40" s="8"/>
      <c r="E40" s="8"/>
      <c r="F40" s="8"/>
      <c r="G40" s="36"/>
    </row>
    <row r="41" spans="1:7" x14ac:dyDescent="0.2">
      <c r="A41" s="13" t="s">
        <v>37</v>
      </c>
      <c r="B41" s="10"/>
      <c r="C41" s="10"/>
      <c r="D41" s="10"/>
      <c r="E41" s="10"/>
      <c r="F41" s="10"/>
      <c r="G41" s="37"/>
    </row>
    <row r="42" spans="1:7" x14ac:dyDescent="0.2">
      <c r="A42" s="13" t="s">
        <v>38</v>
      </c>
      <c r="B42" s="10"/>
      <c r="C42" s="10"/>
      <c r="D42" s="10"/>
      <c r="E42" s="10"/>
      <c r="F42" s="10"/>
      <c r="G42" s="37"/>
    </row>
    <row r="43" spans="1:7" x14ac:dyDescent="0.2">
      <c r="A43" s="11"/>
      <c r="B43" s="10"/>
      <c r="C43" s="10"/>
      <c r="D43" s="10"/>
      <c r="E43" s="10"/>
      <c r="F43" s="10"/>
      <c r="G43" s="38"/>
    </row>
    <row r="44" spans="1:7" x14ac:dyDescent="0.2">
      <c r="A44" s="11"/>
      <c r="B44" s="10"/>
      <c r="C44" s="10"/>
      <c r="D44" s="10"/>
      <c r="E44" s="10"/>
      <c r="F44" s="10"/>
      <c r="G44" s="38"/>
    </row>
    <row r="45" spans="1:7" x14ac:dyDescent="0.2">
      <c r="B45" s="10"/>
      <c r="C45" s="10"/>
      <c r="D45" s="10"/>
      <c r="E45" s="10"/>
      <c r="F45" s="10"/>
      <c r="G45" s="38"/>
    </row>
    <row r="46" spans="1:7" x14ac:dyDescent="0.2">
      <c r="C46" s="12"/>
      <c r="D46" s="12"/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 com Investimentos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Pinheiro</dc:creator>
  <cp:lastModifiedBy>Aline Gabrielly Gomes de Freitas</cp:lastModifiedBy>
  <dcterms:created xsi:type="dcterms:W3CDTF">2017-04-24T16:37:21Z</dcterms:created>
  <dcterms:modified xsi:type="dcterms:W3CDTF">2021-11-04T12:56:46Z</dcterms:modified>
</cp:coreProperties>
</file>