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2075"/>
  </bookViews>
  <sheets>
    <sheet name="Tranferencias correntes" sheetId="1" r:id="rId1"/>
  </sheets>
  <calcPr calcId="145621"/>
</workbook>
</file>

<file path=xl/calcChain.xml><?xml version="1.0" encoding="utf-8"?>
<calcChain xmlns="http://schemas.openxmlformats.org/spreadsheetml/2006/main">
  <c r="F35" i="1" l="1"/>
  <c r="C35" i="1"/>
  <c r="D35" i="1"/>
  <c r="E35" i="1"/>
  <c r="B35" i="1"/>
  <c r="C31" i="1"/>
  <c r="D31" i="1"/>
  <c r="E31" i="1"/>
  <c r="F31" i="1"/>
  <c r="B31" i="1"/>
  <c r="C26" i="1"/>
  <c r="D26" i="1"/>
  <c r="E26" i="1"/>
  <c r="F26" i="1"/>
  <c r="B26" i="1"/>
  <c r="C16" i="1"/>
  <c r="D16" i="1"/>
  <c r="E16" i="1"/>
  <c r="F16" i="1"/>
  <c r="B16" i="1"/>
  <c r="C8" i="1"/>
  <c r="D8" i="1"/>
  <c r="E8" i="1"/>
  <c r="F8" i="1"/>
  <c r="B8" i="1"/>
</calcChain>
</file>

<file path=xl/sharedStrings.xml><?xml version="1.0" encoding="utf-8"?>
<sst xmlns="http://schemas.openxmlformats.org/spreadsheetml/2006/main" count="45" uniqueCount="45">
  <si>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</si>
  <si>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</si>
  <si>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</si>
  <si>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</si>
  <si>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</si>
  <si>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</si>
  <si>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</si>
  <si>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</si>
  <si>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</si>
  <si>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</si>
  <si>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</si>
  <si>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</si>
  <si>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</si>
  <si>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</si>
  <si>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</si>
  <si>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</si>
  <si>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</si>
  <si>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</si>
  <si>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</si>
  <si>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</si>
  <si>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</si>
  <si>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</si>
  <si>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</si>
  <si>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</si>
  <si>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</si>
  <si>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</si>
  <si>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</si>
  <si>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</si>
  <si>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</si>
  <si>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</si>
  <si>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</si>
  <si>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</si>
  <si>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</si>
  <si>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</si>
  <si>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Receitas de Transferências Correntes (Mil R$)</t>
  </si>
  <si>
    <t>-</t>
  </si>
  <si>
    <t>1º</t>
  </si>
  <si>
    <t>2º</t>
  </si>
  <si>
    <t>3º</t>
  </si>
  <si>
    <t>4º</t>
  </si>
  <si>
    <t>5º</t>
  </si>
  <si>
    <t>Receitas de Transferências Correntes (Mil R$), Preços Correntes, Segundo Brasil, Grandes Regiões e Unidades da Federação - 2016-2020</t>
  </si>
  <si>
    <t>Fonte: STN-SICONFI, 2021.</t>
  </si>
  <si>
    <t>Elaboração: FAPESPA, 2021.</t>
  </si>
  <si>
    <t>Ranking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</si>
</sst>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0\°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ont="1" applyFill="1" applyBorder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/>
    <xf numFmtId="0" fontId="0" fillId="0" borderId="0" xfId="0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166" fontId="2" fillId="4" borderId="3" xfId="1" applyNumberFormat="1" applyFont="1" applyFill="1" applyBorder="1" applyAlignment="1">
      <alignment horizontal="right"/>
    </xf>
    <xf numFmtId="166" fontId="2" fillId="4" borderId="3" xfId="0" applyNumberFormat="1" applyFont="1" applyFill="1" applyBorder="1"/>
    <xf numFmtId="166" fontId="2" fillId="5" borderId="4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0" applyNumberFormat="1"/>
    <xf numFmtId="166" fontId="2" fillId="6" borderId="0" xfId="1" applyNumberFormat="1" applyFont="1" applyFill="1" applyBorder="1" applyAlignment="1">
      <alignment horizontal="right"/>
    </xf>
    <xf numFmtId="166" fontId="2" fillId="6" borderId="0" xfId="0" applyNumberFormat="1" applyFont="1" applyFill="1"/>
    <xf numFmtId="166" fontId="0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0" fontId="7" fillId="3" borderId="3" xfId="0" applyFont="1" applyFill="1" applyBorder="1" applyAlignment="1">
      <alignment horizontal="center"/>
    </xf>
    <xf numFmtId="164" fontId="8" fillId="2" borderId="0" xfId="1" applyNumberFormat="1" applyFont="1" applyFill="1" applyBorder="1"/>
    <xf numFmtId="164" fontId="9" fillId="2" borderId="0" xfId="1" applyNumberFormat="1" applyFont="1" applyFill="1" applyAlignment="1"/>
    <xf numFmtId="164" fontId="9" fillId="2" borderId="0" xfId="1" applyNumberFormat="1" applyFont="1" applyFill="1" applyBorder="1" applyAlignment="1"/>
    <xf numFmtId="0" fontId="10" fillId="4" borderId="3" xfId="0" applyNumberFormat="1" applyFont="1" applyFill="1" applyBorder="1" applyAlignment="1">
      <alignment horizontal="right"/>
    </xf>
    <xf numFmtId="165" fontId="10" fillId="5" borderId="4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0" fillId="6" borderId="0" xfId="0" applyNumberFormat="1" applyFont="1" applyFill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11" fillId="2" borderId="0" xfId="1" applyNumberFormat="1" applyFont="1" applyFill="1" applyBorder="1"/>
    <xf numFmtId="164" fontId="11" fillId="2" borderId="0" xfId="1" applyNumberFormat="1" applyFont="1" applyFill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0</xdr:row>
      <xdr:rowOff>732820</xdr:rowOff>
    </xdr:to>
    <xdr:pic>
      <xdr:nvPicPr>
        <xdr:cNvPr id="3" name="Imagem 2" descr="FAPESPA e Governo JPE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1325" cy="73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="80" zoomScaleNormal="80" workbookViewId="0">
      <selection activeCell="F7" sqref="F7:F39"/>
    </sheetView>
  </sheetViews>
  <sheetFormatPr defaultColWidth="9.28515625" defaultRowHeight="12.75" x14ac:dyDescent="0.2"/>
  <cols>
    <col min="1" max="1" width="30.7109375" style="6" customWidth="1"/>
    <col min="2" max="6" width="15.85546875" style="6" customWidth="1"/>
    <col min="7" max="7" width="13.140625" style="39" customWidth="1"/>
    <col min="8" max="16384" width="9.28515625" style="6"/>
  </cols>
  <sheetData>
    <row r="1" spans="1:7" s="1" customFormat="1" ht="60" customHeight="1" x14ac:dyDescent="0.25">
      <c r="G1" s="29"/>
    </row>
    <row r="2" spans="1:7" s="1" customFormat="1" ht="15" x14ac:dyDescent="0.25">
      <c r="G2" s="29"/>
    </row>
    <row r="3" spans="1:7" s="4" customFormat="1" ht="15" x14ac:dyDescent="0.25">
      <c r="A3" s="2" t="s">
        <v>41</v>
      </c>
      <c r="B3" s="3"/>
      <c r="C3" s="3"/>
      <c r="D3" s="3"/>
      <c r="E3" s="3"/>
      <c r="F3" s="3"/>
      <c r="G3" s="30"/>
    </row>
    <row r="4" spans="1:7" s="4" customFormat="1" ht="15" x14ac:dyDescent="0.25">
      <c r="A4" s="2"/>
      <c r="B4" s="5"/>
      <c r="C4" s="5"/>
      <c r="D4" s="5"/>
      <c r="E4" s="5"/>
      <c r="F4" s="5"/>
      <c r="G4" s="31"/>
    </row>
    <row r="5" spans="1:7" s="4" customFormat="1" ht="15" customHeight="1" x14ac:dyDescent="0.25">
      <c r="A5" s="40" t="s">
        <v>0</v>
      </c>
      <c r="B5" s="42" t="s">
        <v>34</v>
      </c>
      <c r="C5" s="43"/>
      <c r="D5" s="43"/>
      <c r="E5" s="43"/>
      <c r="F5" s="43"/>
      <c r="G5" s="43"/>
    </row>
    <row r="6" spans="1:7" ht="15" x14ac:dyDescent="0.25">
      <c r="A6" s="41"/>
      <c r="B6" s="14">
        <v>2016</v>
      </c>
      <c r="C6" s="14">
        <v>2017</v>
      </c>
      <c r="D6" s="14">
        <v>2018</v>
      </c>
      <c r="E6" s="14">
        <v>2019</v>
      </c>
      <c r="F6" s="15">
        <v>2020</v>
      </c>
      <c r="G6" s="28" t="s">
        <v>44</v>
      </c>
    </row>
    <row r="7" spans="1:7" ht="15" x14ac:dyDescent="0.25">
      <c r="A7" s="16" t="s">
        <v>1</v>
      </c>
      <c r="B7" s="19">
        <v>191533851.70170996</v>
      </c>
      <c r="C7" s="19">
        <v>181674155.70855999</v>
      </c>
      <c r="D7" s="19">
        <v>182580198.68778002</v>
      </c>
      <c r="E7" s="19">
        <v>200075800.02908999</v>
      </c>
      <c r="F7" s="20">
        <v>248459773.60303998</v>
      </c>
      <c r="G7" s="32" t="s">
        <v>35</v>
      </c>
    </row>
    <row r="8" spans="1:7" ht="15" x14ac:dyDescent="0.25">
      <c r="A8" s="17" t="s">
        <v>2</v>
      </c>
      <c r="B8" s="21">
        <f>SUM(B9:B15)</f>
        <v>32976459.125519998</v>
      </c>
      <c r="C8" s="21">
        <f t="shared" ref="C8:F8" si="0">SUM(C9:C15)</f>
        <v>32162007.187479999</v>
      </c>
      <c r="D8" s="21">
        <f t="shared" si="0"/>
        <v>34278438.226170003</v>
      </c>
      <c r="E8" s="21">
        <f t="shared" si="0"/>
        <v>38092950.201500006</v>
      </c>
      <c r="F8" s="21">
        <f t="shared" si="0"/>
        <v>43942068.297760002</v>
      </c>
      <c r="G8" s="33" t="s">
        <v>38</v>
      </c>
    </row>
    <row r="9" spans="1:7" ht="15" x14ac:dyDescent="0.25">
      <c r="A9" s="7" t="s">
        <v>3</v>
      </c>
      <c r="B9" s="22">
        <v>3766542.0252299998</v>
      </c>
      <c r="C9" s="22">
        <v>3548506.6418000003</v>
      </c>
      <c r="D9" s="22">
        <v>3777664.8405800001</v>
      </c>
      <c r="E9" s="22">
        <v>4244784.1144200005</v>
      </c>
      <c r="F9" s="23">
        <v>4921012.2827200005</v>
      </c>
      <c r="G9" s="34">
        <v>26</v>
      </c>
    </row>
    <row r="10" spans="1:7" ht="15" x14ac:dyDescent="0.25">
      <c r="A10" s="7" t="s">
        <v>4</v>
      </c>
      <c r="B10" s="22">
        <v>3970247.4893800002</v>
      </c>
      <c r="C10" s="22">
        <v>3816663.4041599999</v>
      </c>
      <c r="D10" s="22">
        <v>4081121.7677699998</v>
      </c>
      <c r="E10" s="22">
        <v>4607108.6463100007</v>
      </c>
      <c r="F10" s="23">
        <v>4936858.2585500004</v>
      </c>
      <c r="G10" s="34">
        <v>25</v>
      </c>
    </row>
    <row r="11" spans="1:7" ht="15" x14ac:dyDescent="0.25">
      <c r="A11" s="7" t="s">
        <v>5</v>
      </c>
      <c r="B11" s="22">
        <v>5057645.0173999993</v>
      </c>
      <c r="C11" s="22">
        <v>5190497.2877700003</v>
      </c>
      <c r="D11" s="22">
        <v>5407062.8190200003</v>
      </c>
      <c r="E11" s="22">
        <v>5902466.8077100003</v>
      </c>
      <c r="F11" s="23">
        <v>6919712.4299099995</v>
      </c>
      <c r="G11" s="34">
        <v>15</v>
      </c>
    </row>
    <row r="12" spans="1:7" ht="15" x14ac:dyDescent="0.25">
      <c r="A12" s="7" t="s">
        <v>6</v>
      </c>
      <c r="B12" s="22">
        <v>2708418.3732699999</v>
      </c>
      <c r="C12" s="22">
        <v>2634405.3103100001</v>
      </c>
      <c r="D12" s="22">
        <v>3025288.9051999999</v>
      </c>
      <c r="E12" s="22">
        <v>3245661.7847100003</v>
      </c>
      <c r="F12" s="23">
        <v>3672889.9885100001</v>
      </c>
      <c r="G12" s="34">
        <v>27</v>
      </c>
    </row>
    <row r="13" spans="1:7" ht="15" x14ac:dyDescent="0.25">
      <c r="A13" s="18" t="s">
        <v>7</v>
      </c>
      <c r="B13" s="24">
        <v>8779132.0845999997</v>
      </c>
      <c r="C13" s="24">
        <v>8560684.2263999991</v>
      </c>
      <c r="D13" s="24">
        <v>9057254.7114500012</v>
      </c>
      <c r="E13" s="24">
        <v>10237509.96101</v>
      </c>
      <c r="F13" s="25">
        <v>12309092.51166</v>
      </c>
      <c r="G13" s="35">
        <v>6</v>
      </c>
    </row>
    <row r="14" spans="1:7" ht="15" x14ac:dyDescent="0.25">
      <c r="A14" s="7" t="s">
        <v>8</v>
      </c>
      <c r="B14" s="22">
        <v>3765964.3774699997</v>
      </c>
      <c r="C14" s="22">
        <v>3606087.2489899998</v>
      </c>
      <c r="D14" s="22">
        <v>3874380.3805</v>
      </c>
      <c r="E14" s="22">
        <v>4337640.9665200002</v>
      </c>
      <c r="F14" s="23">
        <v>4984234.6616499992</v>
      </c>
      <c r="G14" s="34">
        <v>24</v>
      </c>
    </row>
    <row r="15" spans="1:7" ht="15" x14ac:dyDescent="0.25">
      <c r="A15" s="7" t="s">
        <v>9</v>
      </c>
      <c r="B15" s="22">
        <v>4928509.7581700003</v>
      </c>
      <c r="C15" s="22">
        <v>4805163.0680499999</v>
      </c>
      <c r="D15" s="22">
        <v>5055664.8016499998</v>
      </c>
      <c r="E15" s="22">
        <v>5517777.9208199997</v>
      </c>
      <c r="F15" s="23">
        <v>6198268.1647600001</v>
      </c>
      <c r="G15" s="34">
        <v>20</v>
      </c>
    </row>
    <row r="16" spans="1:7" ht="15" x14ac:dyDescent="0.25">
      <c r="A16" s="17" t="s">
        <v>10</v>
      </c>
      <c r="B16" s="21">
        <f>SUM(B17:B25)</f>
        <v>66197962.210129999</v>
      </c>
      <c r="C16" s="21">
        <f t="shared" ref="C16:F16" si="1">SUM(C17:C25)</f>
        <v>64873946.444949999</v>
      </c>
      <c r="D16" s="21">
        <f t="shared" si="1"/>
        <v>68740791.35898</v>
      </c>
      <c r="E16" s="21">
        <f t="shared" si="1"/>
        <v>74899341.90873</v>
      </c>
      <c r="F16" s="21">
        <f t="shared" si="1"/>
        <v>86925898.953760013</v>
      </c>
      <c r="G16" s="33" t="s">
        <v>36</v>
      </c>
    </row>
    <row r="17" spans="1:7" ht="15" x14ac:dyDescent="0.25">
      <c r="A17" s="7" t="s">
        <v>11</v>
      </c>
      <c r="B17" s="22">
        <v>8514232.735270001</v>
      </c>
      <c r="C17" s="22">
        <v>8125911.5384799996</v>
      </c>
      <c r="D17" s="22">
        <v>8606891.8472700007</v>
      </c>
      <c r="E17" s="22">
        <v>9500706.9523499999</v>
      </c>
      <c r="F17" s="23">
        <v>10689378.27678</v>
      </c>
      <c r="G17" s="34">
        <v>9</v>
      </c>
    </row>
    <row r="18" spans="1:7" ht="15" x14ac:dyDescent="0.25">
      <c r="A18" s="7" t="s">
        <v>12</v>
      </c>
      <c r="B18" s="22">
        <v>5170590.4325600006</v>
      </c>
      <c r="C18" s="22">
        <v>5057638.4010399999</v>
      </c>
      <c r="D18" s="22">
        <v>5398478.2368900003</v>
      </c>
      <c r="E18" s="22">
        <v>6002795.4984799996</v>
      </c>
      <c r="F18" s="23">
        <v>8237709.6228</v>
      </c>
      <c r="G18" s="34">
        <v>11</v>
      </c>
    </row>
    <row r="19" spans="1:7" ht="15" x14ac:dyDescent="0.25">
      <c r="A19" s="7" t="s">
        <v>13</v>
      </c>
      <c r="B19" s="22">
        <v>8851546.3574299999</v>
      </c>
      <c r="C19" s="22">
        <v>8749100.7784799989</v>
      </c>
      <c r="D19" s="22">
        <v>9241911.3672000002</v>
      </c>
      <c r="E19" s="22">
        <v>10153645.170049999</v>
      </c>
      <c r="F19" s="23">
        <v>11674791.8553</v>
      </c>
      <c r="G19" s="34">
        <v>8</v>
      </c>
    </row>
    <row r="20" spans="1:7" ht="15" x14ac:dyDescent="0.25">
      <c r="A20" s="7" t="s">
        <v>14</v>
      </c>
      <c r="B20" s="22">
        <v>5006727.7860699994</v>
      </c>
      <c r="C20" s="22">
        <v>5304723.7808400001</v>
      </c>
      <c r="D20" s="22">
        <v>5351841.5448500002</v>
      </c>
      <c r="E20" s="22">
        <v>5730830.0413500005</v>
      </c>
      <c r="F20" s="23">
        <v>6418728.8111999994</v>
      </c>
      <c r="G20" s="34">
        <v>18</v>
      </c>
    </row>
    <row r="21" spans="1:7" ht="15" x14ac:dyDescent="0.25">
      <c r="A21" s="7" t="s">
        <v>15</v>
      </c>
      <c r="B21" s="22">
        <v>5525689.3196599996</v>
      </c>
      <c r="C21" s="22">
        <v>5286794.0933400001</v>
      </c>
      <c r="D21" s="22">
        <v>5666444.9325299999</v>
      </c>
      <c r="E21" s="22">
        <v>6137882.3001999995</v>
      </c>
      <c r="F21" s="23">
        <v>7072564.8419300001</v>
      </c>
      <c r="G21" s="34">
        <v>14</v>
      </c>
    </row>
    <row r="22" spans="1:7" ht="15" x14ac:dyDescent="0.25">
      <c r="A22" s="7" t="s">
        <v>16</v>
      </c>
      <c r="B22" s="22">
        <v>10170242.198899999</v>
      </c>
      <c r="C22" s="22">
        <v>9885652.9973999988</v>
      </c>
      <c r="D22" s="22">
        <v>10415161.116350001</v>
      </c>
      <c r="E22" s="22">
        <v>11230391.896090001</v>
      </c>
      <c r="F22" s="23">
        <v>13151131.22057</v>
      </c>
      <c r="G22" s="34">
        <v>4</v>
      </c>
    </row>
    <row r="23" spans="1:7" ht="15" x14ac:dyDescent="0.25">
      <c r="A23" s="7" t="s">
        <v>17</v>
      </c>
      <c r="B23" s="22">
        <v>4854078.2883599997</v>
      </c>
      <c r="C23" s="22">
        <v>4547745.6768800002</v>
      </c>
      <c r="D23" s="22">
        <v>5022033.6710600005</v>
      </c>
      <c r="E23" s="22">
        <v>5414671.3700299999</v>
      </c>
      <c r="F23" s="23">
        <v>6067320.9673199998</v>
      </c>
      <c r="G23" s="34">
        <v>21</v>
      </c>
    </row>
    <row r="24" spans="1:7" ht="15" x14ac:dyDescent="0.25">
      <c r="A24" s="7" t="s">
        <v>18</v>
      </c>
      <c r="B24" s="22">
        <v>4621862.57137</v>
      </c>
      <c r="C24" s="22">
        <v>4507820.5878599994</v>
      </c>
      <c r="D24" s="22">
        <v>4922866.3971999995</v>
      </c>
      <c r="E24" s="22">
        <v>5380244.9442299996</v>
      </c>
      <c r="F24" s="23">
        <v>5947023.7846499998</v>
      </c>
      <c r="G24" s="34">
        <v>22</v>
      </c>
    </row>
    <row r="25" spans="1:7" ht="15" x14ac:dyDescent="0.25">
      <c r="A25" s="7" t="s">
        <v>19</v>
      </c>
      <c r="B25" s="22">
        <v>13482992.520510001</v>
      </c>
      <c r="C25" s="22">
        <v>13408558.590629999</v>
      </c>
      <c r="D25" s="22">
        <v>14115162.24563</v>
      </c>
      <c r="E25" s="22">
        <v>15348173.735950001</v>
      </c>
      <c r="F25" s="23">
        <v>17667249.573209997</v>
      </c>
      <c r="G25" s="34">
        <v>3</v>
      </c>
    </row>
    <row r="26" spans="1:7" ht="15" x14ac:dyDescent="0.25">
      <c r="A26" s="17" t="s">
        <v>20</v>
      </c>
      <c r="B26" s="21">
        <f>SUM(B27:B30)</f>
        <v>46579910.721399993</v>
      </c>
      <c r="C26" s="21">
        <f t="shared" ref="C26:F26" si="2">SUM(C27:C30)</f>
        <v>44859739.173600003</v>
      </c>
      <c r="D26" s="21">
        <f t="shared" si="2"/>
        <v>38232201.35554</v>
      </c>
      <c r="E26" s="21">
        <f t="shared" si="2"/>
        <v>42671470.633610003</v>
      </c>
      <c r="F26" s="21">
        <f t="shared" si="2"/>
        <v>59539008.233570002</v>
      </c>
      <c r="G26" s="33" t="s">
        <v>37</v>
      </c>
    </row>
    <row r="27" spans="1:7" ht="15" x14ac:dyDescent="0.25">
      <c r="A27" s="7" t="s">
        <v>21</v>
      </c>
      <c r="B27" s="22">
        <v>14451773.600639999</v>
      </c>
      <c r="C27" s="22">
        <v>14249934.11159</v>
      </c>
      <c r="D27" s="22">
        <v>12505581.79197</v>
      </c>
      <c r="E27" s="22">
        <v>15765828.64532</v>
      </c>
      <c r="F27" s="23">
        <v>20273717.06239</v>
      </c>
      <c r="G27" s="34">
        <v>2</v>
      </c>
    </row>
    <row r="28" spans="1:7" ht="15" x14ac:dyDescent="0.25">
      <c r="A28" s="7" t="s">
        <v>22</v>
      </c>
      <c r="B28" s="22">
        <v>4527784.6326400004</v>
      </c>
      <c r="C28" s="22">
        <v>4645269.7980899997</v>
      </c>
      <c r="D28" s="22">
        <v>5438501.7637099996</v>
      </c>
      <c r="E28" s="22">
        <v>6540030.0577199999</v>
      </c>
      <c r="F28" s="23">
        <v>6436385.7063199999</v>
      </c>
      <c r="G28" s="34">
        <v>17</v>
      </c>
    </row>
    <row r="29" spans="1:7" ht="15" x14ac:dyDescent="0.25">
      <c r="A29" s="7" t="s">
        <v>23</v>
      </c>
      <c r="B29" s="22">
        <v>9501597.3073399998</v>
      </c>
      <c r="C29" s="22">
        <v>6342052.7573100002</v>
      </c>
      <c r="D29" s="22">
        <v>6734751.3449300006</v>
      </c>
      <c r="E29" s="22">
        <v>7759580.5944499997</v>
      </c>
      <c r="F29" s="23">
        <v>10028061.490360001</v>
      </c>
      <c r="G29" s="34">
        <v>10</v>
      </c>
    </row>
    <row r="30" spans="1:7" ht="15" x14ac:dyDescent="0.25">
      <c r="A30" s="7" t="s">
        <v>24</v>
      </c>
      <c r="B30" s="22">
        <v>18098755.180779997</v>
      </c>
      <c r="C30" s="22">
        <v>19622482.506610002</v>
      </c>
      <c r="D30" s="22">
        <v>13553366.45493</v>
      </c>
      <c r="E30" s="22">
        <v>12606031.33612</v>
      </c>
      <c r="F30" s="23">
        <v>22800843.9745</v>
      </c>
      <c r="G30" s="34">
        <v>1</v>
      </c>
    </row>
    <row r="31" spans="1:7" ht="15" x14ac:dyDescent="0.25">
      <c r="A31" s="17" t="s">
        <v>25</v>
      </c>
      <c r="B31" s="21">
        <f>SUM(B32:B34)</f>
        <v>23212819.720789999</v>
      </c>
      <c r="C31" s="21">
        <f t="shared" ref="C31:F31" si="3">SUM(C32:C34)</f>
        <v>22844337.083110001</v>
      </c>
      <c r="D31" s="21">
        <f t="shared" si="3"/>
        <v>23767719.537789997</v>
      </c>
      <c r="E31" s="21">
        <f t="shared" si="3"/>
        <v>24560358.2667</v>
      </c>
      <c r="F31" s="21">
        <f t="shared" si="3"/>
        <v>31982769.093010001</v>
      </c>
      <c r="G31" s="33" t="s">
        <v>39</v>
      </c>
    </row>
    <row r="32" spans="1:7" ht="15" x14ac:dyDescent="0.25">
      <c r="A32" s="7" t="s">
        <v>26</v>
      </c>
      <c r="B32" s="22">
        <v>9458068.8854400013</v>
      </c>
      <c r="C32" s="22">
        <v>9561723.6677499991</v>
      </c>
      <c r="D32" s="22">
        <v>9947163.7828799989</v>
      </c>
      <c r="E32" s="22">
        <v>10209260.248159999</v>
      </c>
      <c r="F32" s="23">
        <v>12812323.61375</v>
      </c>
      <c r="G32" s="34">
        <v>5</v>
      </c>
    </row>
    <row r="33" spans="1:7" ht="15" x14ac:dyDescent="0.25">
      <c r="A33" s="7" t="s">
        <v>27</v>
      </c>
      <c r="B33" s="22">
        <v>5369470.58103</v>
      </c>
      <c r="C33" s="22">
        <v>4970318.2757000001</v>
      </c>
      <c r="D33" s="22">
        <v>5179501.7525300002</v>
      </c>
      <c r="E33" s="22">
        <v>5485970.08268</v>
      </c>
      <c r="F33" s="23">
        <v>7357988.0144999996</v>
      </c>
      <c r="G33" s="34">
        <v>13</v>
      </c>
    </row>
    <row r="34" spans="1:7" ht="15" x14ac:dyDescent="0.25">
      <c r="A34" s="7" t="s">
        <v>28</v>
      </c>
      <c r="B34" s="22">
        <v>8385280.2543199994</v>
      </c>
      <c r="C34" s="22">
        <v>8312295.1396599999</v>
      </c>
      <c r="D34" s="22">
        <v>8641054.0023799986</v>
      </c>
      <c r="E34" s="22">
        <v>8865127.9358600006</v>
      </c>
      <c r="F34" s="23">
        <v>11812457.46476</v>
      </c>
      <c r="G34" s="34">
        <v>7</v>
      </c>
    </row>
    <row r="35" spans="1:7" ht="15" x14ac:dyDescent="0.25">
      <c r="A35" s="17" t="s">
        <v>29</v>
      </c>
      <c r="B35" s="21">
        <f>SUM(B36:B39)</f>
        <v>22566699.923870001</v>
      </c>
      <c r="C35" s="21">
        <f t="shared" ref="C35:E35" si="4">SUM(C36:C39)</f>
        <v>16934125.819419999</v>
      </c>
      <c r="D35" s="21">
        <f t="shared" si="4"/>
        <v>17561048.2093</v>
      </c>
      <c r="E35" s="21">
        <f t="shared" si="4"/>
        <v>19851679.018550001</v>
      </c>
      <c r="F35" s="21">
        <f>SUM(F36:F39)</f>
        <v>26070029.024939999</v>
      </c>
      <c r="G35" s="33" t="s">
        <v>40</v>
      </c>
    </row>
    <row r="36" spans="1:7" ht="15" x14ac:dyDescent="0.25">
      <c r="A36" s="7" t="s">
        <v>30</v>
      </c>
      <c r="B36" s="22">
        <v>3339495.61338</v>
      </c>
      <c r="C36" s="22">
        <v>3332524.0324899997</v>
      </c>
      <c r="D36" s="22">
        <v>3405609.3979699998</v>
      </c>
      <c r="E36" s="22">
        <v>4389814.7271999996</v>
      </c>
      <c r="F36" s="23">
        <v>5420301.8756800005</v>
      </c>
      <c r="G36" s="34">
        <v>23</v>
      </c>
    </row>
    <row r="37" spans="1:7" ht="15" x14ac:dyDescent="0.25">
      <c r="A37" s="7" t="s">
        <v>31</v>
      </c>
      <c r="B37" s="22">
        <v>4715879.75734</v>
      </c>
      <c r="C37" s="22">
        <v>4410992.0699499995</v>
      </c>
      <c r="D37" s="22">
        <v>4360710.1269799992</v>
      </c>
      <c r="E37" s="22">
        <v>4961541.2358200001</v>
      </c>
      <c r="F37" s="23">
        <v>6882642.2316699997</v>
      </c>
      <c r="G37" s="34">
        <v>16</v>
      </c>
    </row>
    <row r="38" spans="1:7" ht="15" x14ac:dyDescent="0.25">
      <c r="A38" s="7" t="s">
        <v>32</v>
      </c>
      <c r="B38" s="22">
        <v>5302652.9978900002</v>
      </c>
      <c r="C38" s="22">
        <v>5209542.9992700005</v>
      </c>
      <c r="D38" s="22">
        <v>5239844.55162</v>
      </c>
      <c r="E38" s="22">
        <v>5993977.65338</v>
      </c>
      <c r="F38" s="23">
        <v>7495821.6859900001</v>
      </c>
      <c r="G38" s="34">
        <v>12</v>
      </c>
    </row>
    <row r="39" spans="1:7" ht="15" x14ac:dyDescent="0.25">
      <c r="A39" s="9" t="s">
        <v>33</v>
      </c>
      <c r="B39" s="26">
        <v>9208671.5552600008</v>
      </c>
      <c r="C39" s="26">
        <v>3981066.71771</v>
      </c>
      <c r="D39" s="26">
        <v>4554884.1327299997</v>
      </c>
      <c r="E39" s="26">
        <v>4506345.4021499995</v>
      </c>
      <c r="F39" s="27">
        <v>6271263.2316000005</v>
      </c>
      <c r="G39" s="36">
        <v>19</v>
      </c>
    </row>
    <row r="40" spans="1:7" ht="15" x14ac:dyDescent="0.25">
      <c r="A40" s="7"/>
      <c r="B40" s="8"/>
      <c r="C40" s="8"/>
      <c r="D40" s="8"/>
      <c r="E40" s="8"/>
      <c r="F40" s="8"/>
      <c r="G40" s="37"/>
    </row>
    <row r="41" spans="1:7" x14ac:dyDescent="0.2">
      <c r="A41" s="13" t="s">
        <v>42</v>
      </c>
      <c r="B41" s="10"/>
      <c r="C41" s="10"/>
      <c r="D41" s="10"/>
      <c r="E41" s="10"/>
      <c r="F41" s="10"/>
      <c r="G41" s="38"/>
    </row>
    <row r="42" spans="1:7" x14ac:dyDescent="0.2">
      <c r="A42" s="13" t="s">
        <v>43</v>
      </c>
      <c r="B42" s="10"/>
      <c r="C42" s="10"/>
      <c r="D42" s="10"/>
      <c r="E42" s="11"/>
      <c r="F42" s="10"/>
      <c r="G42" s="38"/>
    </row>
    <row r="43" spans="1:7" x14ac:dyDescent="0.2">
      <c r="A43" s="12"/>
      <c r="B43" s="10"/>
      <c r="C43" s="10"/>
      <c r="D43" s="10"/>
      <c r="E43" s="10"/>
      <c r="F43" s="10"/>
      <c r="G43" s="38"/>
    </row>
    <row r="44" spans="1:7" x14ac:dyDescent="0.2">
      <c r="A44" s="12"/>
      <c r="B44" s="10"/>
      <c r="C44" s="11"/>
      <c r="D44" s="11"/>
      <c r="E44" s="10"/>
      <c r="F44" s="10"/>
      <c r="G44" s="38"/>
    </row>
    <row r="45" spans="1:7" x14ac:dyDescent="0.2">
      <c r="B45" s="10"/>
      <c r="C45" s="11"/>
      <c r="D45" s="11"/>
      <c r="E45" s="10"/>
      <c r="F45" s="10"/>
      <c r="G45" s="38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Tranferencias correntes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Aline Gabrielly Gomes de Freitas</cp:lastModifiedBy>
  <dcterms:created xsi:type="dcterms:W3CDTF">2017-04-24T16:35:03Z</dcterms:created>
  <dcterms:modified xsi:type="dcterms:W3CDTF">2021-11-04T12:54:51Z</dcterms:modified>
</cp:coreProperties>
</file>